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 defaultThemeVersion="124226"/>
  <xr:revisionPtr revIDLastSave="0" documentId="13_ncr:1_{D8946325-4C2F-447B-89FE-6C933A5BD28E}" xr6:coauthVersionLast="45" xr6:coauthVersionMax="45" xr10:uidLastSave="{00000000-0000-0000-0000-000000000000}"/>
  <bookViews>
    <workbookView xWindow="-108" yWindow="-108" windowWidth="23256" windowHeight="12576" tabRatio="828" xr2:uid="{00000000-000D-0000-FFFF-FFFF00000000}"/>
  </bookViews>
  <sheets>
    <sheet name="42能源生产量" sheetId="1" r:id="rId1"/>
    <sheet name="43能源消费总量及构成情况" sheetId="2" r:id="rId2"/>
    <sheet name="44按行业分能源消费总量" sheetId="3" r:id="rId3"/>
    <sheet name="45电力平衡表" sheetId="4" r:id="rId4"/>
    <sheet name="46综合能源平衡表(标准量)" sheetId="5" r:id="rId5"/>
    <sheet name="47能源平衡表(实物量简表)" sheetId="6" r:id="rId6"/>
    <sheet name="48能源平衡表(标准量简表)" sheetId="7" r:id="rId7"/>
    <sheet name="49分行业能源消费总量和主要能源品种消费量" sheetId="8" r:id="rId8"/>
    <sheet name="50人均生活用能源" sheetId="9" r:id="rId9"/>
    <sheet name="51主要能源日均消费量" sheetId="10" r:id="rId10"/>
  </sheets>
  <definedNames>
    <definedName name="_xlnm._FilterDatabase" localSheetId="5" hidden="1">'47能源平衡表(实物量简表)'!$B$4:$Y$30</definedName>
  </definedNames>
  <calcPr calcId="191029" fullPrecision="0"/>
</workbook>
</file>

<file path=xl/calcChain.xml><?xml version="1.0" encoding="utf-8"?>
<calcChain xmlns="http://schemas.openxmlformats.org/spreadsheetml/2006/main">
  <c r="D66" i="8" l="1"/>
  <c r="E66" i="8"/>
  <c r="F66" i="8"/>
  <c r="G66" i="8"/>
  <c r="H66" i="8"/>
  <c r="I66" i="8"/>
  <c r="J66" i="8"/>
  <c r="K66" i="8"/>
  <c r="L66" i="8"/>
  <c r="B66" i="8"/>
  <c r="C66" i="8"/>
</calcChain>
</file>

<file path=xl/sharedStrings.xml><?xml version="1.0" encoding="utf-8"?>
<sst xmlns="http://schemas.openxmlformats.org/spreadsheetml/2006/main" count="361" uniqueCount="273">
  <si>
    <t>合计</t>
    <phoneticPr fontId="4" type="noConversion"/>
  </si>
  <si>
    <t>2019</t>
    <phoneticPr fontId="4" type="noConversion"/>
  </si>
  <si>
    <t>2019</t>
  </si>
  <si>
    <r>
      <t xml:space="preserve">  </t>
    </r>
    <r>
      <rPr>
        <sz val="9"/>
        <rFont val="宋体"/>
        <family val="3"/>
        <charset val="134"/>
      </rPr>
      <t>火力发电</t>
    </r>
  </si>
  <si>
    <r>
      <t xml:space="preserve">  </t>
    </r>
    <r>
      <rPr>
        <sz val="9"/>
        <rFont val="宋体"/>
        <family val="3"/>
        <charset val="134"/>
      </rPr>
      <t>供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热</t>
    </r>
  </si>
  <si>
    <r>
      <t xml:space="preserve">  </t>
    </r>
    <r>
      <rPr>
        <sz val="9"/>
        <rFont val="宋体"/>
        <family val="3"/>
        <charset val="134"/>
      </rPr>
      <t>煤炭洗选</t>
    </r>
  </si>
  <si>
    <r>
      <t xml:space="preserve">  </t>
    </r>
    <r>
      <rPr>
        <sz val="9"/>
        <rFont val="宋体"/>
        <family val="3"/>
        <charset val="134"/>
      </rPr>
      <t>炼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焦</t>
    </r>
  </si>
  <si>
    <r>
      <t xml:space="preserve">  </t>
    </r>
    <r>
      <rPr>
        <sz val="9"/>
        <rFont val="宋体"/>
        <family val="3"/>
        <charset val="134"/>
      </rPr>
      <t>炼油及煤制油</t>
    </r>
  </si>
  <si>
    <r>
      <t xml:space="preserve">  </t>
    </r>
    <r>
      <rPr>
        <vertAlign val="superscript"/>
        <sz val="9"/>
        <rFont val="Arial"/>
        <family val="2"/>
      </rPr>
      <t xml:space="preserve"> #</t>
    </r>
    <r>
      <rPr>
        <sz val="9"/>
        <rFont val="宋体"/>
        <family val="3"/>
        <charset val="134"/>
      </rPr>
      <t>油品再投入量</t>
    </r>
    <r>
      <rPr>
        <sz val="9"/>
        <rFont val="Arial"/>
        <family val="2"/>
      </rPr>
      <t>(-)</t>
    </r>
  </si>
  <si>
    <r>
      <t xml:space="preserve">  </t>
    </r>
    <r>
      <rPr>
        <sz val="9"/>
        <rFont val="宋体"/>
        <family val="3"/>
        <charset val="134"/>
      </rPr>
      <t>制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气</t>
    </r>
  </si>
  <si>
    <r>
      <t xml:space="preserve">  </t>
    </r>
    <r>
      <rPr>
        <vertAlign val="superscript"/>
        <sz val="9"/>
        <rFont val="Arial"/>
        <family val="2"/>
      </rPr>
      <t xml:space="preserve"> #</t>
    </r>
    <r>
      <rPr>
        <sz val="9"/>
        <rFont val="宋体"/>
        <family val="3"/>
        <charset val="134"/>
      </rPr>
      <t>焦炭再投入量</t>
    </r>
    <r>
      <rPr>
        <sz val="9"/>
        <rFont val="Arial"/>
        <family val="2"/>
      </rPr>
      <t>(-)</t>
    </r>
  </si>
  <si>
    <r>
      <t xml:space="preserve">  </t>
    </r>
    <r>
      <rPr>
        <sz val="9"/>
        <rFont val="宋体"/>
        <family val="3"/>
        <charset val="134"/>
      </rPr>
      <t>煤制品加工</t>
    </r>
  </si>
  <si>
    <r>
      <t xml:space="preserve">  </t>
    </r>
    <r>
      <rPr>
        <sz val="9"/>
        <rFont val="宋体"/>
        <family val="3"/>
        <charset val="134"/>
      </rPr>
      <t>回收能</t>
    </r>
  </si>
  <si>
    <r>
      <t xml:space="preserve"> #</t>
    </r>
    <r>
      <rPr>
        <sz val="9"/>
        <rFont val="宋体"/>
        <family val="3"/>
        <charset val="134"/>
      </rPr>
      <t>运输和输配损失</t>
    </r>
  </si>
  <si>
    <r>
      <rPr>
        <sz val="10"/>
        <rFont val="宋体"/>
        <family val="3"/>
        <charset val="134"/>
      </rPr>
      <t>单位：亿千瓦时</t>
    </r>
  </si>
  <si>
    <r>
      <rPr>
        <sz val="10"/>
        <rFont val="宋体"/>
        <family val="3"/>
        <charset val="134"/>
      </rPr>
      <t>项</t>
    </r>
    <r>
      <rPr>
        <sz val="10"/>
        <rFont val="Arial"/>
        <family val="2"/>
      </rPr>
      <t xml:space="preserve">      </t>
    </r>
    <r>
      <rPr>
        <sz val="10"/>
        <rFont val="宋体"/>
        <family val="3"/>
        <charset val="134"/>
      </rPr>
      <t>目</t>
    </r>
  </si>
  <si>
    <r>
      <t xml:space="preserve">  </t>
    </r>
    <r>
      <rPr>
        <sz val="10"/>
        <rFont val="宋体"/>
        <family val="3"/>
        <charset val="134"/>
      </rPr>
      <t>火力发电</t>
    </r>
  </si>
  <si>
    <r>
      <t xml:space="preserve">  </t>
    </r>
    <r>
      <rPr>
        <sz val="10"/>
        <rFont val="宋体"/>
        <family val="3"/>
        <charset val="134"/>
      </rPr>
      <t>供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热</t>
    </r>
  </si>
  <si>
    <r>
      <t xml:space="preserve">  </t>
    </r>
    <r>
      <rPr>
        <sz val="10"/>
        <rFont val="宋体"/>
        <family val="3"/>
        <charset val="134"/>
      </rPr>
      <t>煤炭洗选</t>
    </r>
  </si>
  <si>
    <r>
      <t xml:space="preserve">  </t>
    </r>
    <r>
      <rPr>
        <sz val="10"/>
        <rFont val="宋体"/>
        <family val="3"/>
        <charset val="134"/>
      </rPr>
      <t>炼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焦</t>
    </r>
  </si>
  <si>
    <r>
      <t xml:space="preserve">  </t>
    </r>
    <r>
      <rPr>
        <sz val="10"/>
        <rFont val="宋体"/>
        <family val="3"/>
        <charset val="134"/>
      </rPr>
      <t>炼油及煤制油</t>
    </r>
  </si>
  <si>
    <r>
      <t xml:space="preserve">  </t>
    </r>
    <r>
      <rPr>
        <vertAlign val="superscript"/>
        <sz val="10"/>
        <rFont val="Arial"/>
        <family val="2"/>
      </rPr>
      <t xml:space="preserve"> #</t>
    </r>
    <r>
      <rPr>
        <sz val="10"/>
        <rFont val="宋体"/>
        <family val="3"/>
        <charset val="134"/>
      </rPr>
      <t>油品再投入量</t>
    </r>
    <r>
      <rPr>
        <sz val="10"/>
        <rFont val="Arial"/>
        <family val="2"/>
      </rPr>
      <t>(-)</t>
    </r>
  </si>
  <si>
    <r>
      <t xml:space="preserve">  </t>
    </r>
    <r>
      <rPr>
        <sz val="10"/>
        <rFont val="宋体"/>
        <family val="3"/>
        <charset val="134"/>
      </rPr>
      <t>制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气</t>
    </r>
  </si>
  <si>
    <r>
      <t xml:space="preserve">  </t>
    </r>
    <r>
      <rPr>
        <vertAlign val="superscript"/>
        <sz val="10"/>
        <rFont val="Arial"/>
        <family val="2"/>
      </rPr>
      <t xml:space="preserve"> #</t>
    </r>
    <r>
      <rPr>
        <sz val="10"/>
        <rFont val="宋体"/>
        <family val="3"/>
        <charset val="134"/>
      </rPr>
      <t>焦炭再投入量</t>
    </r>
    <r>
      <rPr>
        <sz val="10"/>
        <rFont val="Arial"/>
        <family val="2"/>
      </rPr>
      <t>(-)</t>
    </r>
  </si>
  <si>
    <r>
      <t xml:space="preserve">  </t>
    </r>
    <r>
      <rPr>
        <sz val="10"/>
        <rFont val="宋体"/>
        <family val="3"/>
        <charset val="134"/>
      </rPr>
      <t>煤制品加工</t>
    </r>
  </si>
  <si>
    <r>
      <t xml:space="preserve">  </t>
    </r>
    <r>
      <rPr>
        <sz val="10"/>
        <rFont val="宋体"/>
        <family val="3"/>
        <charset val="134"/>
      </rPr>
      <t>回收能</t>
    </r>
  </si>
  <si>
    <r>
      <t xml:space="preserve"> #</t>
    </r>
    <r>
      <rPr>
        <sz val="10"/>
        <rFont val="宋体"/>
        <family val="3"/>
        <charset val="134"/>
      </rPr>
      <t>运输和输配损失</t>
    </r>
  </si>
  <si>
    <r>
      <rPr>
        <sz val="10"/>
        <rFont val="宋体"/>
        <family val="3"/>
        <charset val="134"/>
      </rPr>
      <t>单位：万吨标准煤</t>
    </r>
  </si>
  <si>
    <r>
      <rPr>
        <sz val="10"/>
        <rFont val="宋体"/>
        <family val="3"/>
        <charset val="134"/>
      </rPr>
      <t>项</t>
    </r>
    <r>
      <rPr>
        <sz val="10"/>
        <rFont val="Arial"/>
        <family val="2"/>
      </rPr>
      <t xml:space="preserve">     </t>
    </r>
    <r>
      <rPr>
        <sz val="10"/>
        <rFont val="宋体"/>
        <family val="3"/>
        <charset val="134"/>
      </rPr>
      <t>目</t>
    </r>
  </si>
  <si>
    <r>
      <rPr>
        <sz val="10"/>
        <rFont val="宋体"/>
        <family val="3"/>
        <charset val="134"/>
      </rPr>
      <t>能源消费总量</t>
    </r>
  </si>
  <si>
    <r>
      <t xml:space="preserve">  </t>
    </r>
    <r>
      <rPr>
        <sz val="10"/>
        <rFont val="宋体"/>
        <family val="3"/>
        <charset val="134"/>
      </rPr>
      <t>按产业分</t>
    </r>
  </si>
  <si>
    <r>
      <t xml:space="preserve">    </t>
    </r>
    <r>
      <rPr>
        <sz val="10"/>
        <rFont val="宋体"/>
        <family val="3"/>
        <charset val="134"/>
      </rPr>
      <t>第一产业</t>
    </r>
  </si>
  <si>
    <r>
      <t xml:space="preserve">    </t>
    </r>
    <r>
      <rPr>
        <sz val="10"/>
        <rFont val="宋体"/>
        <family val="3"/>
        <charset val="134"/>
      </rPr>
      <t>第二产业</t>
    </r>
  </si>
  <si>
    <r>
      <t xml:space="preserve">    </t>
    </r>
    <r>
      <rPr>
        <sz val="10"/>
        <rFont val="宋体"/>
        <family val="3"/>
        <charset val="134"/>
      </rPr>
      <t>第三产业</t>
    </r>
  </si>
  <si>
    <r>
      <t xml:space="preserve">    </t>
    </r>
    <r>
      <rPr>
        <sz val="10"/>
        <rFont val="宋体"/>
        <family val="3"/>
        <charset val="134"/>
      </rPr>
      <t>生活消费</t>
    </r>
  </si>
  <si>
    <r>
      <t xml:space="preserve">  </t>
    </r>
    <r>
      <rPr>
        <sz val="10"/>
        <rFont val="宋体"/>
        <family val="3"/>
        <charset val="134"/>
      </rPr>
      <t>按行业分</t>
    </r>
  </si>
  <si>
    <r>
      <t xml:space="preserve">  </t>
    </r>
    <r>
      <rPr>
        <vertAlign val="superscript"/>
        <sz val="10"/>
        <rFont val="Arial"/>
        <family val="2"/>
      </rPr>
      <t xml:space="preserve"> #</t>
    </r>
    <r>
      <rPr>
        <sz val="10"/>
        <rFont val="宋体"/>
        <family val="3"/>
        <charset val="134"/>
      </rPr>
      <t>采矿业</t>
    </r>
  </si>
  <si>
    <r>
      <t xml:space="preserve">    </t>
    </r>
    <r>
      <rPr>
        <sz val="10"/>
        <rFont val="宋体"/>
        <family val="3"/>
        <charset val="134"/>
      </rPr>
      <t>制造业</t>
    </r>
  </si>
  <si>
    <r>
      <t xml:space="preserve">    </t>
    </r>
    <r>
      <rPr>
        <sz val="10"/>
        <rFont val="宋体"/>
        <family val="3"/>
        <charset val="134"/>
      </rPr>
      <t>电力、热力、燃气及水生产和供应业</t>
    </r>
    <phoneticPr fontId="2" type="noConversion"/>
  </si>
  <si>
    <r>
      <t xml:space="preserve">    </t>
    </r>
    <r>
      <rPr>
        <sz val="10"/>
        <rFont val="宋体"/>
        <family val="3"/>
        <charset val="134"/>
      </rPr>
      <t>建筑业</t>
    </r>
  </si>
  <si>
    <r>
      <t xml:space="preserve">    </t>
    </r>
    <r>
      <rPr>
        <sz val="10"/>
        <rFont val="宋体"/>
        <family val="3"/>
        <charset val="134"/>
      </rPr>
      <t>批发和零售业</t>
    </r>
  </si>
  <si>
    <r>
      <t xml:space="preserve">    </t>
    </r>
    <r>
      <rPr>
        <sz val="10"/>
        <rFont val="宋体"/>
        <family val="3"/>
        <charset val="134"/>
      </rPr>
      <t>交通运输、仓储和邮政业</t>
    </r>
  </si>
  <si>
    <r>
      <t xml:space="preserve">    </t>
    </r>
    <r>
      <rPr>
        <sz val="10"/>
        <rFont val="宋体"/>
        <family val="3"/>
        <charset val="134"/>
      </rPr>
      <t>住宿和餐饮业</t>
    </r>
  </si>
  <si>
    <r>
      <t xml:space="preserve">    </t>
    </r>
    <r>
      <rPr>
        <sz val="10"/>
        <rFont val="宋体"/>
        <family val="3"/>
        <charset val="134"/>
      </rPr>
      <t>信息传输、软件和信息技术服务业</t>
    </r>
    <phoneticPr fontId="2" type="noConversion"/>
  </si>
  <si>
    <r>
      <t xml:space="preserve">    </t>
    </r>
    <r>
      <rPr>
        <sz val="10"/>
        <rFont val="宋体"/>
        <family val="3"/>
        <charset val="134"/>
      </rPr>
      <t>金融业</t>
    </r>
  </si>
  <si>
    <r>
      <t xml:space="preserve">    </t>
    </r>
    <r>
      <rPr>
        <sz val="10"/>
        <rFont val="宋体"/>
        <family val="3"/>
        <charset val="134"/>
      </rPr>
      <t>房地产业</t>
    </r>
  </si>
  <si>
    <r>
      <t xml:space="preserve">    </t>
    </r>
    <r>
      <rPr>
        <sz val="10"/>
        <rFont val="宋体"/>
        <family val="3"/>
        <charset val="134"/>
      </rPr>
      <t>租赁和商务服务业</t>
    </r>
  </si>
  <si>
    <r>
      <t xml:space="preserve">    </t>
    </r>
    <r>
      <rPr>
        <sz val="10"/>
        <rFont val="宋体"/>
        <family val="3"/>
        <charset val="134"/>
      </rPr>
      <t>科学研究和技术服务业</t>
    </r>
  </si>
  <si>
    <r>
      <t xml:space="preserve">    </t>
    </r>
    <r>
      <rPr>
        <sz val="10"/>
        <rFont val="宋体"/>
        <family val="3"/>
        <charset val="134"/>
      </rPr>
      <t>水利、环境和公共设施管理业</t>
    </r>
  </si>
  <si>
    <r>
      <t xml:space="preserve">    </t>
    </r>
    <r>
      <rPr>
        <sz val="10"/>
        <rFont val="宋体"/>
        <family val="3"/>
        <charset val="134"/>
      </rPr>
      <t>居民服务、修理和其他服务业</t>
    </r>
  </si>
  <si>
    <r>
      <t xml:space="preserve">    </t>
    </r>
    <r>
      <rPr>
        <sz val="10"/>
        <rFont val="宋体"/>
        <family val="3"/>
        <charset val="134"/>
      </rPr>
      <t>教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育</t>
    </r>
  </si>
  <si>
    <r>
      <t xml:space="preserve">    </t>
    </r>
    <r>
      <rPr>
        <sz val="10"/>
        <rFont val="宋体"/>
        <family val="3"/>
        <charset val="134"/>
      </rPr>
      <t>卫生和社会工作</t>
    </r>
  </si>
  <si>
    <r>
      <t xml:space="preserve">    </t>
    </r>
    <r>
      <rPr>
        <sz val="10"/>
        <rFont val="宋体"/>
        <family val="3"/>
        <charset val="134"/>
      </rPr>
      <t>文化、体育和娱乐业</t>
    </r>
  </si>
  <si>
    <r>
      <t xml:space="preserve">    </t>
    </r>
    <r>
      <rPr>
        <sz val="10"/>
        <rFont val="宋体"/>
        <family val="3"/>
        <charset val="134"/>
      </rPr>
      <t>公共管理、社会保障和社会组织</t>
    </r>
    <phoneticPr fontId="2" type="noConversion"/>
  </si>
  <si>
    <r>
      <rPr>
        <sz val="10"/>
        <rFont val="宋体"/>
        <family val="3"/>
        <charset val="134"/>
      </rPr>
      <t>一次能源</t>
    </r>
    <phoneticPr fontId="4" type="noConversion"/>
  </si>
  <si>
    <r>
      <t>#</t>
    </r>
    <r>
      <rPr>
        <sz val="10"/>
        <rFont val="宋体"/>
        <family val="3"/>
        <charset val="134"/>
      </rPr>
      <t>原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煤</t>
    </r>
    <phoneticPr fontId="4" type="noConversion"/>
  </si>
  <si>
    <r>
      <t>#</t>
    </r>
    <r>
      <rPr>
        <sz val="10"/>
        <rFont val="宋体"/>
        <family val="3"/>
        <charset val="134"/>
      </rPr>
      <t>水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电</t>
    </r>
    <phoneticPr fontId="4" type="noConversion"/>
  </si>
  <si>
    <r>
      <t>#</t>
    </r>
    <r>
      <rPr>
        <sz val="10"/>
        <rFont val="宋体"/>
        <family val="3"/>
        <charset val="134"/>
      </rPr>
      <t>风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电</t>
    </r>
    <phoneticPr fontId="4" type="noConversion"/>
  </si>
  <si>
    <r>
      <t>#</t>
    </r>
    <r>
      <rPr>
        <sz val="10"/>
        <rFont val="宋体"/>
        <family val="3"/>
        <charset val="134"/>
      </rPr>
      <t>光伏发电</t>
    </r>
    <phoneticPr fontId="4" type="noConversion"/>
  </si>
  <si>
    <r>
      <t>(</t>
    </r>
    <r>
      <rPr>
        <sz val="10"/>
        <rFont val="宋体"/>
        <family val="3"/>
        <charset val="134"/>
      </rPr>
      <t>万吨标准煤</t>
    </r>
    <r>
      <rPr>
        <sz val="10"/>
        <rFont val="Arial"/>
        <family val="2"/>
      </rPr>
      <t>)</t>
    </r>
  </si>
  <si>
    <r>
      <t xml:space="preserve"> (</t>
    </r>
    <r>
      <rPr>
        <sz val="10"/>
        <rFont val="宋体"/>
        <family val="3"/>
        <charset val="134"/>
      </rPr>
      <t>万吨</t>
    </r>
    <r>
      <rPr>
        <sz val="10"/>
        <rFont val="Arial"/>
        <family val="2"/>
      </rPr>
      <t>)</t>
    </r>
  </si>
  <si>
    <r>
      <t>(</t>
    </r>
    <r>
      <rPr>
        <sz val="10"/>
        <rFont val="宋体"/>
        <family val="3"/>
        <charset val="134"/>
      </rPr>
      <t>亿千瓦时</t>
    </r>
    <r>
      <rPr>
        <sz val="10"/>
        <rFont val="Arial"/>
        <family val="2"/>
      </rPr>
      <t>)</t>
    </r>
    <phoneticPr fontId="4" type="noConversion"/>
  </si>
  <si>
    <r>
      <rPr>
        <b/>
        <sz val="12"/>
        <color theme="1"/>
        <rFont val="宋体"/>
        <family val="3"/>
        <charset val="134"/>
      </rPr>
      <t>电力平衡表</t>
    </r>
    <phoneticPr fontId="2" type="noConversion"/>
  </si>
  <si>
    <r>
      <rPr>
        <b/>
        <sz val="12"/>
        <rFont val="宋体"/>
        <family val="3"/>
        <charset val="134"/>
      </rPr>
      <t>综合能源平衡表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标准量</t>
    </r>
    <r>
      <rPr>
        <b/>
        <sz val="12"/>
        <rFont val="Arial"/>
        <family val="2"/>
      </rPr>
      <t>)</t>
    </r>
    <phoneticPr fontId="2" type="noConversion"/>
  </si>
  <si>
    <r>
      <rPr>
        <b/>
        <sz val="12"/>
        <rFont val="宋体"/>
        <family val="3"/>
        <charset val="134"/>
      </rPr>
      <t>按行业分能源消费总量</t>
    </r>
    <phoneticPr fontId="2" type="noConversion"/>
  </si>
  <si>
    <r>
      <rPr>
        <b/>
        <sz val="12"/>
        <color theme="1"/>
        <rFont val="宋体"/>
        <family val="3"/>
        <charset val="134"/>
      </rPr>
      <t>能源生产量</t>
    </r>
    <phoneticPr fontId="2" type="noConversion"/>
  </si>
  <si>
    <r>
      <rPr>
        <sz val="9"/>
        <rFont val="宋体"/>
        <family val="3"/>
        <charset val="134"/>
      </rPr>
      <t>单位：万吨</t>
    </r>
  </si>
  <si>
    <r>
      <rPr>
        <b/>
        <sz val="9"/>
        <rFont val="宋体"/>
        <family val="3"/>
        <charset val="134"/>
      </rPr>
      <t>项</t>
    </r>
    <r>
      <rPr>
        <b/>
        <sz val="9"/>
        <rFont val="Arial"/>
        <family val="2"/>
      </rPr>
      <t xml:space="preserve">      </t>
    </r>
    <r>
      <rPr>
        <b/>
        <sz val="9"/>
        <rFont val="宋体"/>
        <family val="3"/>
        <charset val="134"/>
      </rPr>
      <t>目</t>
    </r>
  </si>
  <si>
    <r>
      <rPr>
        <b/>
        <sz val="9"/>
        <rFont val="宋体"/>
        <family val="3"/>
        <charset val="134"/>
      </rPr>
      <t>原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煤</t>
    </r>
  </si>
  <si>
    <r>
      <rPr>
        <b/>
        <sz val="9"/>
        <rFont val="宋体"/>
        <family val="3"/>
        <charset val="134"/>
      </rPr>
      <t>洗精煤</t>
    </r>
  </si>
  <si>
    <r>
      <rPr>
        <b/>
        <sz val="9"/>
        <rFont val="宋体"/>
        <family val="3"/>
        <charset val="134"/>
      </rPr>
      <t>其他洗煤</t>
    </r>
  </si>
  <si>
    <r>
      <rPr>
        <b/>
        <sz val="9"/>
        <rFont val="宋体"/>
        <family val="3"/>
        <charset val="134"/>
      </rPr>
      <t>煤制品</t>
    </r>
  </si>
  <si>
    <r>
      <rPr>
        <b/>
        <sz val="9"/>
        <rFont val="宋体"/>
        <family val="3"/>
        <charset val="134"/>
      </rPr>
      <t>焦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炭</t>
    </r>
  </si>
  <si>
    <r>
      <rPr>
        <b/>
        <sz val="9"/>
        <rFont val="宋体"/>
        <family val="3"/>
        <charset val="134"/>
      </rPr>
      <t>原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油</t>
    </r>
  </si>
  <si>
    <r>
      <rPr>
        <b/>
        <sz val="9"/>
        <rFont val="宋体"/>
        <family val="3"/>
        <charset val="134"/>
      </rPr>
      <t>汽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油</t>
    </r>
  </si>
  <si>
    <r>
      <rPr>
        <b/>
        <sz val="9"/>
        <rFont val="宋体"/>
        <family val="3"/>
        <charset val="134"/>
      </rPr>
      <t>煤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油</t>
    </r>
  </si>
  <si>
    <r>
      <rPr>
        <b/>
        <sz val="9"/>
        <rFont val="宋体"/>
        <family val="3"/>
        <charset val="134"/>
      </rPr>
      <t>柴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油</t>
    </r>
  </si>
  <si>
    <r>
      <rPr>
        <b/>
        <sz val="9"/>
        <rFont val="宋体"/>
        <family val="3"/>
        <charset val="134"/>
      </rPr>
      <t>燃料油</t>
    </r>
  </si>
  <si>
    <r>
      <rPr>
        <b/>
        <sz val="9"/>
        <rFont val="宋体"/>
        <family val="3"/>
        <charset val="134"/>
      </rPr>
      <t>石脑油</t>
    </r>
  </si>
  <si>
    <r>
      <rPr>
        <b/>
        <sz val="9"/>
        <rFont val="宋体"/>
        <family val="3"/>
        <charset val="134"/>
      </rPr>
      <t>润滑油</t>
    </r>
  </si>
  <si>
    <r>
      <rPr>
        <b/>
        <sz val="9"/>
        <rFont val="宋体"/>
        <family val="3"/>
        <charset val="134"/>
      </rPr>
      <t>石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蜡</t>
    </r>
  </si>
  <si>
    <r>
      <rPr>
        <b/>
        <sz val="9"/>
        <rFont val="宋体"/>
        <family val="3"/>
        <charset val="134"/>
      </rPr>
      <t>溶剂油</t>
    </r>
  </si>
  <si>
    <r>
      <rPr>
        <b/>
        <sz val="9"/>
        <rFont val="宋体"/>
        <family val="3"/>
        <charset val="134"/>
      </rPr>
      <t>石油沥青</t>
    </r>
  </si>
  <si>
    <r>
      <rPr>
        <b/>
        <sz val="9"/>
        <rFont val="宋体"/>
        <family val="3"/>
        <charset val="134"/>
      </rPr>
      <t>石油焦</t>
    </r>
  </si>
  <si>
    <r>
      <rPr>
        <b/>
        <sz val="9"/>
        <rFont val="宋体"/>
        <family val="3"/>
        <charset val="134"/>
      </rPr>
      <t>可供本地区消费的能源量</t>
    </r>
  </si>
  <si>
    <r>
      <rPr>
        <b/>
        <sz val="9"/>
        <rFont val="宋体"/>
        <family val="3"/>
        <charset val="134"/>
      </rPr>
      <t>加工转换投入</t>
    </r>
    <r>
      <rPr>
        <b/>
        <sz val="9"/>
        <rFont val="Arial"/>
        <family val="2"/>
      </rPr>
      <t>(-)</t>
    </r>
    <r>
      <rPr>
        <b/>
        <sz val="9"/>
        <rFont val="宋体"/>
        <family val="3"/>
        <charset val="134"/>
      </rPr>
      <t>产出</t>
    </r>
    <r>
      <rPr>
        <b/>
        <sz val="9"/>
        <rFont val="Arial"/>
        <family val="2"/>
      </rPr>
      <t>(+)</t>
    </r>
    <r>
      <rPr>
        <b/>
        <sz val="9"/>
        <rFont val="宋体"/>
        <family val="3"/>
        <charset val="134"/>
      </rPr>
      <t>量</t>
    </r>
  </si>
  <si>
    <r>
      <rPr>
        <b/>
        <sz val="9"/>
        <rFont val="宋体"/>
        <family val="3"/>
        <charset val="134"/>
      </rPr>
      <t>终端消费量</t>
    </r>
  </si>
  <si>
    <r>
      <rPr>
        <b/>
        <sz val="9"/>
        <rFont val="宋体"/>
        <family val="3"/>
        <charset val="134"/>
      </rPr>
      <t>平衡差额</t>
    </r>
  </si>
  <si>
    <r>
      <rPr>
        <b/>
        <sz val="9"/>
        <rFont val="宋体"/>
        <family val="3"/>
        <charset val="134"/>
      </rPr>
      <t>消费量合计</t>
    </r>
  </si>
  <si>
    <r>
      <rPr>
        <b/>
        <sz val="9"/>
        <rFont val="宋体"/>
        <family val="3"/>
        <charset val="134"/>
      </rPr>
      <t>损失量</t>
    </r>
  </si>
  <si>
    <r>
      <rPr>
        <sz val="9"/>
        <rFont val="宋体"/>
        <family val="3"/>
        <charset val="134"/>
      </rPr>
      <t>单位：万吨标准煤</t>
    </r>
  </si>
  <si>
    <r>
      <rPr>
        <b/>
        <sz val="9"/>
        <rFont val="宋体"/>
        <family val="3"/>
        <charset val="134"/>
      </rPr>
      <t>合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计</t>
    </r>
  </si>
  <si>
    <r>
      <rPr>
        <b/>
        <sz val="9"/>
        <rFont val="宋体"/>
        <family val="3"/>
        <charset val="134"/>
      </rPr>
      <t>原</t>
    </r>
    <r>
      <rPr>
        <b/>
        <sz val="9"/>
        <rFont val="Arial"/>
        <family val="2"/>
      </rPr>
      <t xml:space="preserve"> </t>
    </r>
    <r>
      <rPr>
        <b/>
        <sz val="9"/>
        <rFont val="宋体"/>
        <family val="3"/>
        <charset val="134"/>
      </rPr>
      <t>油</t>
    </r>
  </si>
  <si>
    <r>
      <rPr>
        <b/>
        <sz val="9"/>
        <rFont val="宋体"/>
        <family val="3"/>
        <charset val="134"/>
      </rPr>
      <t>天然气</t>
    </r>
  </si>
  <si>
    <r>
      <rPr>
        <b/>
        <sz val="9"/>
        <rFont val="宋体"/>
        <family val="3"/>
        <charset val="134"/>
      </rPr>
      <t>热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力</t>
    </r>
  </si>
  <si>
    <r>
      <rPr>
        <b/>
        <sz val="9"/>
        <rFont val="宋体"/>
        <family val="3"/>
        <charset val="134"/>
      </rPr>
      <t>电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力</t>
    </r>
  </si>
  <si>
    <r>
      <t xml:space="preserve">    </t>
    </r>
    <r>
      <rPr>
        <sz val="9"/>
        <rFont val="宋体"/>
        <family val="3"/>
        <charset val="134"/>
      </rPr>
      <t>仪器仪表制造业</t>
    </r>
  </si>
  <si>
    <r>
      <t xml:space="preserve">    </t>
    </r>
    <r>
      <rPr>
        <sz val="9"/>
        <rFont val="宋体"/>
        <family val="3"/>
        <charset val="134"/>
      </rPr>
      <t>其他制造业</t>
    </r>
  </si>
  <si>
    <r>
      <rPr>
        <b/>
        <sz val="10"/>
        <rFont val="宋体"/>
        <family val="3"/>
        <charset val="134"/>
      </rPr>
      <t>项</t>
    </r>
    <r>
      <rPr>
        <b/>
        <sz val="10"/>
        <rFont val="Arial"/>
        <family val="2"/>
      </rPr>
      <t xml:space="preserve">      </t>
    </r>
    <r>
      <rPr>
        <b/>
        <sz val="10"/>
        <rFont val="宋体"/>
        <family val="3"/>
        <charset val="134"/>
      </rPr>
      <t>目</t>
    </r>
  </si>
  <si>
    <t>二次能源</t>
    <phoneticPr fontId="4" type="noConversion"/>
  </si>
  <si>
    <t>(万吨标准煤)</t>
  </si>
  <si>
    <t>(万吨)</t>
    <phoneticPr fontId="4" type="noConversion"/>
  </si>
  <si>
    <t>(万吨)</t>
    <phoneticPr fontId="4" type="noConversion"/>
  </si>
  <si>
    <t>(万百万千焦)</t>
    <phoneticPr fontId="4" type="noConversion"/>
  </si>
  <si>
    <t>(亿千瓦时)</t>
    <phoneticPr fontId="4" type="noConversion"/>
  </si>
  <si>
    <t>2019</t>
    <phoneticPr fontId="4" type="noConversion"/>
  </si>
  <si>
    <t>能源消费总量及构成情况</t>
  </si>
  <si>
    <t>年份</t>
    <phoneticPr fontId="4" type="noConversion"/>
  </si>
  <si>
    <t>能源消费总量(万吨标准煤)</t>
    <phoneticPr fontId="2" type="noConversion"/>
  </si>
  <si>
    <t>占能源消费总量的比重 (%)</t>
  </si>
  <si>
    <t>煤   炭</t>
    <phoneticPr fontId="4" type="noConversion"/>
  </si>
  <si>
    <t>石  油</t>
    <phoneticPr fontId="4" type="noConversion"/>
  </si>
  <si>
    <t>天然气</t>
  </si>
  <si>
    <t>一次电力</t>
  </si>
  <si>
    <t>电力净调入(+)、调出(-)量</t>
    <phoneticPr fontId="4" type="noConversion"/>
  </si>
  <si>
    <t>其他能源</t>
    <phoneticPr fontId="4" type="noConversion"/>
  </si>
  <si>
    <r>
      <t>#</t>
    </r>
    <r>
      <rPr>
        <sz val="10"/>
        <rFont val="宋体"/>
        <family val="3"/>
        <charset val="134"/>
        <scheme val="major"/>
      </rPr>
      <t>汽  油</t>
    </r>
    <phoneticPr fontId="4" type="noConversion"/>
  </si>
  <si>
    <r>
      <t>#</t>
    </r>
    <r>
      <rPr>
        <sz val="10"/>
        <rFont val="宋体"/>
        <family val="3"/>
        <charset val="134"/>
        <scheme val="major"/>
      </rPr>
      <t>煤  油</t>
    </r>
    <phoneticPr fontId="4" type="noConversion"/>
  </si>
  <si>
    <r>
      <t>#</t>
    </r>
    <r>
      <rPr>
        <sz val="10"/>
        <rFont val="宋体"/>
        <family val="3"/>
        <charset val="134"/>
        <scheme val="major"/>
      </rPr>
      <t>柴  油</t>
    </r>
    <phoneticPr fontId="4" type="noConversion"/>
  </si>
  <si>
    <r>
      <t>#</t>
    </r>
    <r>
      <rPr>
        <sz val="10"/>
        <rFont val="宋体"/>
        <family val="3"/>
        <charset val="134"/>
        <scheme val="major"/>
      </rPr>
      <t>燃料油</t>
    </r>
    <phoneticPr fontId="4" type="noConversion"/>
  </si>
  <si>
    <r>
      <t>#</t>
    </r>
    <r>
      <rPr>
        <sz val="10"/>
        <rFont val="宋体"/>
        <family val="3"/>
        <charset val="134"/>
        <scheme val="major"/>
      </rPr>
      <t>液化石油气</t>
    </r>
    <phoneticPr fontId="4" type="noConversion"/>
  </si>
  <si>
    <r>
      <t>#</t>
    </r>
    <r>
      <rPr>
        <sz val="10"/>
        <rFont val="宋体"/>
        <family val="3"/>
        <charset val="134"/>
        <scheme val="major"/>
      </rPr>
      <t>热  力</t>
    </r>
    <phoneticPr fontId="4" type="noConversion"/>
  </si>
  <si>
    <r>
      <t>#</t>
    </r>
    <r>
      <rPr>
        <sz val="10"/>
        <rFont val="宋体"/>
        <family val="3"/>
        <charset val="134"/>
        <scheme val="major"/>
      </rPr>
      <t>电  力</t>
    </r>
    <phoneticPr fontId="4" type="noConversion"/>
  </si>
  <si>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份</t>
    </r>
    <phoneticPr fontId="4" type="noConversion"/>
  </si>
  <si>
    <t>年  份</t>
    <phoneticPr fontId="4" type="noConversion"/>
  </si>
  <si>
    <t>合  计</t>
    <phoneticPr fontId="3" type="noConversion"/>
  </si>
  <si>
    <t>(千克标准煤)</t>
    <phoneticPr fontId="3" type="noConversion"/>
  </si>
  <si>
    <t>煤  炭</t>
    <phoneticPr fontId="4" type="noConversion"/>
  </si>
  <si>
    <t>电  力</t>
    <phoneticPr fontId="4" type="noConversion"/>
  </si>
  <si>
    <t>液化石油气</t>
    <phoneticPr fontId="4" type="noConversion"/>
  </si>
  <si>
    <t>天然气</t>
    <phoneticPr fontId="4" type="noConversion"/>
  </si>
  <si>
    <t>汽  油</t>
    <phoneticPr fontId="4" type="noConversion"/>
  </si>
  <si>
    <t>(千克)</t>
    <phoneticPr fontId="3" type="noConversion"/>
  </si>
  <si>
    <t>(千克)</t>
    <phoneticPr fontId="4" type="noConversion"/>
  </si>
  <si>
    <t>(千瓦时)</t>
    <phoneticPr fontId="3" type="noConversion"/>
  </si>
  <si>
    <t>(立方米)</t>
    <phoneticPr fontId="3" type="noConversion"/>
  </si>
  <si>
    <t>(升)</t>
    <phoneticPr fontId="3" type="noConversion"/>
  </si>
  <si>
    <t>注：1.本表人均生活用能源按常住人口年平均数计算。</t>
    <phoneticPr fontId="4" type="noConversion"/>
  </si>
  <si>
    <t>人均生活用能源</t>
    <phoneticPr fontId="4" type="noConversion"/>
  </si>
  <si>
    <t>合  计</t>
    <phoneticPr fontId="4" type="noConversion"/>
  </si>
  <si>
    <t>(万吨标准煤)</t>
    <phoneticPr fontId="17" type="noConversion"/>
  </si>
  <si>
    <t>原  油</t>
    <phoneticPr fontId="4" type="noConversion"/>
  </si>
  <si>
    <t>煤  油</t>
    <phoneticPr fontId="4" type="noConversion"/>
  </si>
  <si>
    <t>柴  油</t>
    <phoneticPr fontId="4" type="noConversion"/>
  </si>
  <si>
    <t>燃料油</t>
    <phoneticPr fontId="4" type="noConversion"/>
  </si>
  <si>
    <t>(吨)</t>
    <phoneticPr fontId="4" type="noConversion"/>
  </si>
  <si>
    <t>(万千瓦时)</t>
    <phoneticPr fontId="4" type="noConversion"/>
  </si>
  <si>
    <t>(万立方米)</t>
    <phoneticPr fontId="4" type="noConversion"/>
  </si>
  <si>
    <t>主要能源日均消费量</t>
    <phoneticPr fontId="4" type="noConversion"/>
  </si>
  <si>
    <r>
      <t xml:space="preserve">   </t>
    </r>
    <r>
      <rPr>
        <sz val="10"/>
        <rFont val="宋体"/>
        <family val="3"/>
        <charset val="134"/>
      </rPr>
      <t>农、林、牧、渔业</t>
    </r>
  </si>
  <si>
    <r>
      <t xml:space="preserve">   </t>
    </r>
    <r>
      <rPr>
        <sz val="10"/>
        <rFont val="宋体"/>
        <family val="3"/>
        <charset val="134"/>
      </rPr>
      <t>工业</t>
    </r>
  </si>
  <si>
    <r>
      <t xml:space="preserve">    #</t>
    </r>
    <r>
      <rPr>
        <sz val="10"/>
        <rFont val="宋体"/>
        <family val="3"/>
        <charset val="134"/>
      </rPr>
      <t>用作原料、材料</t>
    </r>
  </si>
  <si>
    <r>
      <t xml:space="preserve">   </t>
    </r>
    <r>
      <rPr>
        <sz val="10"/>
        <rFont val="宋体"/>
        <family val="3"/>
        <charset val="134"/>
      </rPr>
      <t>建筑业</t>
    </r>
  </si>
  <si>
    <r>
      <t xml:space="preserve">   </t>
    </r>
    <r>
      <rPr>
        <sz val="10"/>
        <rFont val="宋体"/>
        <family val="3"/>
        <charset val="134"/>
      </rPr>
      <t>交通运输、仓储和邮政业</t>
    </r>
  </si>
  <si>
    <r>
      <t xml:space="preserve">   </t>
    </r>
    <r>
      <rPr>
        <sz val="10"/>
        <rFont val="宋体"/>
        <family val="3"/>
        <charset val="134"/>
      </rPr>
      <t>批发和零售业、住宿和餐饮业</t>
    </r>
  </si>
  <si>
    <r>
      <t xml:space="preserve">   </t>
    </r>
    <r>
      <rPr>
        <sz val="10"/>
        <rFont val="宋体"/>
        <family val="3"/>
        <charset val="134"/>
      </rPr>
      <t>其他</t>
    </r>
  </si>
  <si>
    <r>
      <t xml:space="preserve">   </t>
    </r>
    <r>
      <rPr>
        <sz val="10"/>
        <rFont val="宋体"/>
        <family val="3"/>
        <charset val="134"/>
      </rPr>
      <t>居民生活</t>
    </r>
  </si>
  <si>
    <r>
      <t xml:space="preserve">     </t>
    </r>
    <r>
      <rPr>
        <sz val="10"/>
        <rFont val="宋体"/>
        <family val="3"/>
        <charset val="134"/>
      </rPr>
      <t>城镇</t>
    </r>
  </si>
  <si>
    <r>
      <t xml:space="preserve">     </t>
    </r>
    <r>
      <rPr>
        <sz val="10"/>
        <rFont val="宋体"/>
        <family val="3"/>
        <charset val="134"/>
      </rPr>
      <t>乡村</t>
    </r>
  </si>
  <si>
    <r>
      <rPr>
        <b/>
        <sz val="10"/>
        <rFont val="宋体"/>
        <family val="3"/>
        <charset val="134"/>
      </rPr>
      <t>可供本地区消费的能源量</t>
    </r>
  </si>
  <si>
    <r>
      <rPr>
        <b/>
        <sz val="10"/>
        <rFont val="宋体"/>
        <family val="3"/>
        <charset val="134"/>
      </rPr>
      <t>加工转换投入</t>
    </r>
    <r>
      <rPr>
        <b/>
        <sz val="10"/>
        <rFont val="Arial"/>
        <family val="2"/>
      </rPr>
      <t>(-)</t>
    </r>
    <r>
      <rPr>
        <b/>
        <sz val="10"/>
        <rFont val="宋体"/>
        <family val="3"/>
        <charset val="134"/>
      </rPr>
      <t>产出</t>
    </r>
    <r>
      <rPr>
        <b/>
        <sz val="10"/>
        <rFont val="Arial"/>
        <family val="2"/>
      </rPr>
      <t>(+)</t>
    </r>
    <r>
      <rPr>
        <b/>
        <sz val="10"/>
        <rFont val="宋体"/>
        <family val="3"/>
        <charset val="134"/>
      </rPr>
      <t>量</t>
    </r>
  </si>
  <si>
    <r>
      <rPr>
        <b/>
        <sz val="10"/>
        <rFont val="宋体"/>
        <family val="3"/>
        <charset val="134"/>
      </rPr>
      <t>终端消费量</t>
    </r>
  </si>
  <si>
    <r>
      <rPr>
        <b/>
        <sz val="10"/>
        <rFont val="宋体"/>
        <family val="3"/>
        <charset val="134"/>
      </rPr>
      <t>损失量</t>
    </r>
  </si>
  <si>
    <r>
      <rPr>
        <b/>
        <sz val="10"/>
        <rFont val="宋体"/>
        <family val="3"/>
        <charset val="134"/>
      </rPr>
      <t>平衡差额</t>
    </r>
  </si>
  <si>
    <r>
      <rPr>
        <b/>
        <sz val="10"/>
        <rFont val="宋体"/>
        <family val="3"/>
        <charset val="134"/>
      </rPr>
      <t>消费量合计</t>
    </r>
  </si>
  <si>
    <r>
      <t xml:space="preserve">   </t>
    </r>
    <r>
      <rPr>
        <sz val="9"/>
        <rFont val="宋体"/>
        <family val="3"/>
        <charset val="134"/>
      </rPr>
      <t>农、林、牧、渔业</t>
    </r>
  </si>
  <si>
    <r>
      <t xml:space="preserve">   </t>
    </r>
    <r>
      <rPr>
        <sz val="9"/>
        <rFont val="宋体"/>
        <family val="3"/>
        <charset val="134"/>
      </rPr>
      <t>工业</t>
    </r>
  </si>
  <si>
    <r>
      <t xml:space="preserve">    #</t>
    </r>
    <r>
      <rPr>
        <sz val="9"/>
        <rFont val="宋体"/>
        <family val="3"/>
        <charset val="134"/>
      </rPr>
      <t>用作原料、材料</t>
    </r>
  </si>
  <si>
    <r>
      <t xml:space="preserve">   </t>
    </r>
    <r>
      <rPr>
        <sz val="9"/>
        <rFont val="宋体"/>
        <family val="3"/>
        <charset val="134"/>
      </rPr>
      <t>建筑业</t>
    </r>
  </si>
  <si>
    <r>
      <t xml:space="preserve">   </t>
    </r>
    <r>
      <rPr>
        <sz val="9"/>
        <rFont val="宋体"/>
        <family val="3"/>
        <charset val="134"/>
      </rPr>
      <t>交通运输、仓储和邮政业</t>
    </r>
  </si>
  <si>
    <r>
      <t xml:space="preserve">   </t>
    </r>
    <r>
      <rPr>
        <sz val="9"/>
        <rFont val="宋体"/>
        <family val="3"/>
        <charset val="134"/>
      </rPr>
      <t>批发和零售业、住宿和餐饮业</t>
    </r>
  </si>
  <si>
    <r>
      <t xml:space="preserve">   </t>
    </r>
    <r>
      <rPr>
        <sz val="9"/>
        <rFont val="宋体"/>
        <family val="3"/>
        <charset val="134"/>
      </rPr>
      <t>其他</t>
    </r>
  </si>
  <si>
    <r>
      <t xml:space="preserve">   </t>
    </r>
    <r>
      <rPr>
        <sz val="9"/>
        <rFont val="宋体"/>
        <family val="3"/>
        <charset val="134"/>
      </rPr>
      <t>居民生活</t>
    </r>
  </si>
  <si>
    <r>
      <t xml:space="preserve">     </t>
    </r>
    <r>
      <rPr>
        <sz val="9"/>
        <rFont val="宋体"/>
        <family val="3"/>
        <charset val="134"/>
      </rPr>
      <t>城镇</t>
    </r>
  </si>
  <si>
    <r>
      <t xml:space="preserve">     </t>
    </r>
    <r>
      <rPr>
        <sz val="9"/>
        <rFont val="宋体"/>
        <family val="3"/>
        <charset val="134"/>
      </rPr>
      <t>乡村</t>
    </r>
  </si>
  <si>
    <r>
      <t xml:space="preserve">7-11  </t>
    </r>
    <r>
      <rPr>
        <b/>
        <sz val="12"/>
        <rFont val="宋体"/>
        <family val="3"/>
        <charset val="134"/>
      </rPr>
      <t>能源平衡表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标准量简表</t>
    </r>
    <r>
      <rPr>
        <b/>
        <sz val="12"/>
        <rFont val="Arial"/>
        <family val="2"/>
      </rPr>
      <t>)(2019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>)</t>
    </r>
    <phoneticPr fontId="2" type="noConversion"/>
  </si>
  <si>
    <r>
      <rPr>
        <b/>
        <sz val="9"/>
        <rFont val="宋体"/>
        <family val="3"/>
        <charset val="134"/>
      </rPr>
      <t>其他洗煤</t>
    </r>
    <phoneticPr fontId="5" type="noConversion"/>
  </si>
  <si>
    <r>
      <rPr>
        <b/>
        <sz val="9"/>
        <rFont val="宋体"/>
        <family val="3"/>
        <charset val="134"/>
      </rPr>
      <t>液化石油气</t>
    </r>
    <phoneticPr fontId="5" type="noConversion"/>
  </si>
  <si>
    <r>
      <rPr>
        <b/>
        <sz val="9"/>
        <rFont val="宋体"/>
        <family val="3"/>
        <charset val="134"/>
      </rPr>
      <t>炼厂干气</t>
    </r>
    <phoneticPr fontId="5" type="noConversion"/>
  </si>
  <si>
    <r>
      <rPr>
        <b/>
        <sz val="9"/>
        <rFont val="宋体"/>
        <family val="3"/>
        <charset val="134"/>
      </rPr>
      <t>其它石油制品</t>
    </r>
    <phoneticPr fontId="5" type="noConversion"/>
  </si>
  <si>
    <r>
      <rPr>
        <b/>
        <sz val="9"/>
        <rFont val="宋体"/>
        <family val="3"/>
        <charset val="134"/>
      </rPr>
      <t>液化天然气</t>
    </r>
    <phoneticPr fontId="5" type="noConversion"/>
  </si>
  <si>
    <r>
      <rPr>
        <b/>
        <sz val="9"/>
        <rFont val="宋体"/>
        <family val="3"/>
        <charset val="134"/>
      </rPr>
      <t>其它能源</t>
    </r>
    <phoneticPr fontId="5" type="noConversion"/>
  </si>
  <si>
    <r>
      <rPr>
        <b/>
        <sz val="9"/>
        <rFont val="宋体"/>
        <family val="3"/>
        <charset val="134"/>
      </rPr>
      <t>加工转换投入</t>
    </r>
    <r>
      <rPr>
        <b/>
        <sz val="9"/>
        <rFont val="Arial"/>
        <family val="2"/>
      </rPr>
      <t>(-)</t>
    </r>
    <r>
      <rPr>
        <b/>
        <sz val="9"/>
        <rFont val="宋体"/>
        <family val="3"/>
        <charset val="134"/>
      </rPr>
      <t>产出</t>
    </r>
    <r>
      <rPr>
        <b/>
        <sz val="9"/>
        <rFont val="Arial"/>
        <family val="2"/>
      </rPr>
      <t>(+)</t>
    </r>
    <r>
      <rPr>
        <b/>
        <sz val="9"/>
        <rFont val="宋体"/>
        <family val="3"/>
        <charset val="134"/>
      </rPr>
      <t>量</t>
    </r>
    <phoneticPr fontId="5" type="noConversion"/>
  </si>
  <si>
    <r>
      <rPr>
        <b/>
        <sz val="12"/>
        <rFont val="宋体"/>
        <family val="3"/>
        <charset val="134"/>
      </rPr>
      <t>能源平衡表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实物量简表</t>
    </r>
    <r>
      <rPr>
        <b/>
        <sz val="12"/>
        <rFont val="Arial"/>
        <family val="2"/>
      </rPr>
      <t>)(2019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>)</t>
    </r>
    <phoneticPr fontId="2" type="noConversion"/>
  </si>
  <si>
    <r>
      <rPr>
        <b/>
        <sz val="9"/>
        <rFont val="宋体"/>
        <family val="3"/>
        <charset val="134"/>
      </rPr>
      <t>液化石油气</t>
    </r>
    <phoneticPr fontId="2" type="noConversion"/>
  </si>
  <si>
    <r>
      <rPr>
        <b/>
        <sz val="9"/>
        <rFont val="宋体"/>
        <family val="3"/>
        <charset val="134"/>
      </rPr>
      <t>炼厂干气</t>
    </r>
    <phoneticPr fontId="2" type="noConversion"/>
  </si>
  <si>
    <r>
      <rPr>
        <b/>
        <sz val="9"/>
        <rFont val="宋体"/>
        <family val="3"/>
        <charset val="134"/>
      </rPr>
      <t>其它石油制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品</t>
    </r>
    <phoneticPr fontId="2" type="noConversion"/>
  </si>
  <si>
    <r>
      <rPr>
        <b/>
        <sz val="9"/>
        <rFont val="宋体"/>
        <family val="3"/>
        <charset val="134"/>
      </rPr>
      <t>天然气</t>
    </r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亿立方米</t>
    </r>
    <r>
      <rPr>
        <b/>
        <sz val="9"/>
        <rFont val="Arial"/>
        <family val="2"/>
      </rPr>
      <t>)</t>
    </r>
  </si>
  <si>
    <r>
      <rPr>
        <b/>
        <sz val="9"/>
        <rFont val="宋体"/>
        <family val="3"/>
        <charset val="134"/>
      </rPr>
      <t>液化天然气</t>
    </r>
    <phoneticPr fontId="2" type="noConversion"/>
  </si>
  <si>
    <r>
      <rPr>
        <b/>
        <sz val="9"/>
        <rFont val="宋体"/>
        <family val="3"/>
        <charset val="134"/>
      </rPr>
      <t>热力</t>
    </r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万百万千焦</t>
    </r>
    <r>
      <rPr>
        <b/>
        <sz val="9"/>
        <rFont val="Arial"/>
        <family val="2"/>
      </rPr>
      <t>)</t>
    </r>
    <phoneticPr fontId="2" type="noConversion"/>
  </si>
  <si>
    <r>
      <rPr>
        <b/>
        <sz val="9"/>
        <rFont val="宋体"/>
        <family val="3"/>
        <charset val="134"/>
      </rPr>
      <t>电力</t>
    </r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亿千瓦时</t>
    </r>
    <r>
      <rPr>
        <b/>
        <sz val="9"/>
        <rFont val="Arial"/>
        <family val="2"/>
      </rPr>
      <t>)</t>
    </r>
    <phoneticPr fontId="2" type="noConversion"/>
  </si>
  <si>
    <r>
      <rPr>
        <b/>
        <sz val="9"/>
        <rFont val="宋体"/>
        <family val="3"/>
        <charset val="134"/>
      </rPr>
      <t>其他能源</t>
    </r>
    <r>
      <rPr>
        <b/>
        <sz val="9"/>
        <rFont val="Arial"/>
        <family val="2"/>
      </rPr>
      <t>(</t>
    </r>
    <r>
      <rPr>
        <b/>
        <sz val="9"/>
        <rFont val="宋体"/>
        <family val="3"/>
        <charset val="134"/>
      </rPr>
      <t>万吨标准煤</t>
    </r>
    <r>
      <rPr>
        <b/>
        <sz val="9"/>
        <rFont val="Arial"/>
        <family val="2"/>
      </rPr>
      <t>)</t>
    </r>
    <phoneticPr fontId="2" type="noConversion"/>
  </si>
  <si>
    <r>
      <rPr>
        <b/>
        <sz val="12"/>
        <rFont val="宋体"/>
        <family val="3"/>
        <charset val="134"/>
      </rPr>
      <t>分行业能源消费总量和主要能源品种消费量</t>
    </r>
    <r>
      <rPr>
        <b/>
        <sz val="12"/>
        <rFont val="Arial"/>
        <family val="2"/>
      </rPr>
      <t>(2019</t>
    </r>
    <r>
      <rPr>
        <b/>
        <sz val="12"/>
        <rFont val="宋体"/>
        <family val="3"/>
        <charset val="134"/>
      </rPr>
      <t>年</t>
    </r>
    <r>
      <rPr>
        <b/>
        <sz val="12"/>
        <rFont val="Arial"/>
        <family val="2"/>
      </rPr>
      <t>)</t>
    </r>
    <phoneticPr fontId="4" type="noConversion"/>
  </si>
  <si>
    <r>
      <rPr>
        <sz val="9"/>
        <rFont val="宋体"/>
        <family val="3"/>
        <charset val="134"/>
      </rPr>
      <t>单位：万吨</t>
    </r>
    <phoneticPr fontId="4" type="noConversion"/>
  </si>
  <si>
    <r>
      <rPr>
        <sz val="9"/>
        <rFont val="宋体"/>
        <family val="3"/>
        <charset val="134"/>
      </rPr>
      <t>项</t>
    </r>
    <r>
      <rPr>
        <sz val="9"/>
        <rFont val="Arial"/>
        <family val="2"/>
      </rPr>
      <t xml:space="preserve">      </t>
    </r>
    <r>
      <rPr>
        <sz val="9"/>
        <rFont val="宋体"/>
        <family val="3"/>
        <charset val="134"/>
      </rPr>
      <t>目</t>
    </r>
    <phoneticPr fontId="4" type="noConversion"/>
  </si>
  <si>
    <r>
      <rPr>
        <sz val="9"/>
        <rFont val="宋体"/>
        <family val="3"/>
        <charset val="134"/>
      </rPr>
      <t>能源消费总量</t>
    </r>
    <phoneticPr fontId="4" type="noConversion"/>
  </si>
  <si>
    <r>
      <rPr>
        <sz val="9"/>
        <rFont val="宋体"/>
        <family val="3"/>
        <charset val="134"/>
      </rPr>
      <t>煤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炭</t>
    </r>
    <phoneticPr fontId="4" type="noConversion"/>
  </si>
  <si>
    <r>
      <rPr>
        <sz val="9"/>
        <rFont val="宋体"/>
        <family val="3"/>
        <charset val="134"/>
      </rPr>
      <t>汽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油</t>
    </r>
    <phoneticPr fontId="4" type="noConversion"/>
  </si>
  <si>
    <r>
      <rPr>
        <sz val="9"/>
        <rFont val="宋体"/>
        <family val="3"/>
        <charset val="134"/>
      </rPr>
      <t>煤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油</t>
    </r>
    <phoneticPr fontId="4" type="noConversion"/>
  </si>
  <si>
    <r>
      <rPr>
        <sz val="9"/>
        <rFont val="宋体"/>
        <family val="3"/>
        <charset val="134"/>
      </rPr>
      <t>柴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油</t>
    </r>
    <phoneticPr fontId="4" type="noConversion"/>
  </si>
  <si>
    <r>
      <rPr>
        <sz val="9"/>
        <rFont val="宋体"/>
        <family val="3"/>
        <charset val="134"/>
      </rPr>
      <t>燃料油</t>
    </r>
    <phoneticPr fontId="4" type="noConversion"/>
  </si>
  <si>
    <r>
      <rPr>
        <sz val="9"/>
        <rFont val="宋体"/>
        <family val="3"/>
        <charset val="134"/>
      </rPr>
      <t>液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化</t>
    </r>
    <phoneticPr fontId="4" type="noConversion"/>
  </si>
  <si>
    <r>
      <rPr>
        <sz val="9"/>
        <rFont val="宋体"/>
        <family val="3"/>
        <charset val="134"/>
      </rPr>
      <t>液化</t>
    </r>
    <phoneticPr fontId="4" type="noConversion"/>
  </si>
  <si>
    <r>
      <rPr>
        <sz val="9"/>
        <rFont val="宋体"/>
        <family val="3"/>
        <charset val="134"/>
      </rPr>
      <t>天然气</t>
    </r>
    <phoneticPr fontId="4" type="noConversion"/>
  </si>
  <si>
    <r>
      <rPr>
        <sz val="9"/>
        <rFont val="宋体"/>
        <family val="3"/>
        <charset val="134"/>
      </rPr>
      <t>热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力</t>
    </r>
    <phoneticPr fontId="4" type="noConversion"/>
  </si>
  <si>
    <r>
      <rPr>
        <sz val="9"/>
        <rFont val="宋体"/>
        <family val="3"/>
        <charset val="134"/>
      </rPr>
      <t>电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力</t>
    </r>
    <phoneticPr fontId="4" type="noConversion"/>
  </si>
  <si>
    <r>
      <t>(</t>
    </r>
    <r>
      <rPr>
        <sz val="9"/>
        <rFont val="宋体"/>
        <family val="3"/>
        <charset val="134"/>
      </rPr>
      <t>万吨标准煤</t>
    </r>
    <r>
      <rPr>
        <sz val="9"/>
        <rFont val="Arial"/>
        <family val="2"/>
      </rPr>
      <t>)</t>
    </r>
    <phoneticPr fontId="4" type="noConversion"/>
  </si>
  <si>
    <r>
      <rPr>
        <sz val="9"/>
        <rFont val="宋体"/>
        <family val="3"/>
        <charset val="134"/>
      </rPr>
      <t>石油气</t>
    </r>
    <phoneticPr fontId="4" type="noConversion"/>
  </si>
  <si>
    <r>
      <t>(</t>
    </r>
    <r>
      <rPr>
        <sz val="9"/>
        <rFont val="宋体"/>
        <family val="3"/>
        <charset val="134"/>
      </rPr>
      <t>亿立方米</t>
    </r>
    <r>
      <rPr>
        <sz val="9"/>
        <rFont val="Arial"/>
        <family val="2"/>
      </rPr>
      <t>)</t>
    </r>
    <phoneticPr fontId="4" type="noConversion"/>
  </si>
  <si>
    <r>
      <t>(</t>
    </r>
    <r>
      <rPr>
        <sz val="9"/>
        <rFont val="宋体"/>
        <family val="3"/>
        <charset val="134"/>
      </rPr>
      <t>万百万千焦</t>
    </r>
    <r>
      <rPr>
        <sz val="9"/>
        <rFont val="Arial"/>
        <family val="2"/>
      </rPr>
      <t>)</t>
    </r>
    <phoneticPr fontId="4" type="noConversion"/>
  </si>
  <si>
    <r>
      <t>(</t>
    </r>
    <r>
      <rPr>
        <sz val="9"/>
        <rFont val="宋体"/>
        <family val="3"/>
        <charset val="134"/>
      </rPr>
      <t>亿千瓦时</t>
    </r>
    <r>
      <rPr>
        <sz val="9"/>
        <rFont val="Arial"/>
        <family val="2"/>
      </rPr>
      <t>)</t>
    </r>
    <phoneticPr fontId="4" type="noConversion"/>
  </si>
  <si>
    <r>
      <rPr>
        <b/>
        <sz val="9"/>
        <rFont val="宋体"/>
        <family val="3"/>
        <charset val="134"/>
      </rPr>
      <t>合</t>
    </r>
    <r>
      <rPr>
        <b/>
        <sz val="9"/>
        <rFont val="Arial"/>
        <family val="2"/>
      </rPr>
      <t xml:space="preserve">    </t>
    </r>
    <r>
      <rPr>
        <b/>
        <sz val="9"/>
        <rFont val="宋体"/>
        <family val="3"/>
        <charset val="134"/>
      </rPr>
      <t>计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</si>
  <si>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农、林、牧、渔业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</si>
  <si>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采矿业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</si>
  <si>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煤炭开采和洗选业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</si>
  <si>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石油和天然气开采业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</si>
  <si>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黑色金属矿采选业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</si>
  <si>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有色金属矿采选业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</si>
  <si>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非金属矿采选业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</si>
  <si>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开采辅助活动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</si>
  <si>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其他采矿业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</si>
  <si>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制造业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</si>
  <si>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农副食品加工业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</si>
  <si>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食品制造业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</si>
  <si>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酒、饮料和精制茶制造业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</si>
  <si>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烟草制品业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</si>
  <si>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纺织业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</si>
  <si>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纺织服装、服饰业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</si>
  <si>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皮革、毛皮、羽毛及其制品和制鞋业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</si>
  <si>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木材加工和木、竹、藤、棕、草制品业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</si>
  <si>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家具制造业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</si>
  <si>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造纸和纸制品业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</si>
  <si>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印刷和记录媒介复制业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</si>
  <si>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文教、工美、体育和娱乐用品制造业</t>
    </r>
    <r>
      <rPr>
        <sz val="9"/>
        <rFont val="Arial"/>
        <family val="2"/>
      </rPr>
      <t xml:space="preserve"> 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</si>
  <si>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石油加工、炼焦和核燃料加工业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</si>
  <si>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化学原料和化学制品制造业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</si>
  <si>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医药制造业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</si>
  <si>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化学纤维制造业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</si>
  <si>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橡胶和塑料制品业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</si>
  <si>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非金属矿物制品业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</si>
  <si>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黑色金属冶炼及压延加工业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</si>
  <si>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有色金属冶炼及压延加工业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</si>
  <si>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金属制品业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</si>
  <si>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通用设备制造业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</si>
  <si>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专用设备制造业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</si>
  <si>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汽车制造业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</si>
  <si>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铁路、船舶、航空航天和其他运输设备制造业</t>
    </r>
    <phoneticPr fontId="2" type="noConversion"/>
  </si>
  <si>
    <r>
      <t xml:space="preserve">    </t>
    </r>
    <r>
      <rPr>
        <sz val="9"/>
        <rFont val="宋体"/>
        <family val="3"/>
        <charset val="134"/>
      </rPr>
      <t>电气机械和器材制造业</t>
    </r>
    <phoneticPr fontId="2" type="noConversion"/>
  </si>
  <si>
    <r>
      <t xml:space="preserve">   </t>
    </r>
    <r>
      <rPr>
        <sz val="9"/>
        <rFont val="宋体"/>
        <family val="3"/>
        <charset val="134"/>
      </rPr>
      <t>计算机、通讯和其他电子设备制造业</t>
    </r>
    <phoneticPr fontId="2" type="noConversion"/>
  </si>
  <si>
    <r>
      <t xml:space="preserve">    </t>
    </r>
    <r>
      <rPr>
        <sz val="9"/>
        <rFont val="宋体"/>
        <family val="3"/>
        <charset val="134"/>
      </rPr>
      <t>废弃资源综合利用业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</si>
  <si>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金属制品、机械和设备修理业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</si>
  <si>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电力、燃气及水的生产和供应业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</si>
  <si>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电力、热力生产和供应业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</si>
  <si>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燃气生产和供应业</t>
    </r>
    <phoneticPr fontId="20" type="noConversion"/>
  </si>
  <si>
    <r>
      <t xml:space="preserve">    </t>
    </r>
    <r>
      <rPr>
        <sz val="9"/>
        <rFont val="宋体"/>
        <family val="3"/>
        <charset val="134"/>
      </rPr>
      <t>水的生产和供应业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</si>
  <si>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建筑业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</si>
  <si>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批发和零售业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</si>
  <si>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交通运输、仓储和邮政业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</si>
  <si>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住宿和餐饮业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</si>
  <si>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信息传输、软件和信息技术服务业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</si>
  <si>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金融业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</si>
  <si>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房地产业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</si>
  <si>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租赁和商务服务业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</si>
  <si>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科学研究和技术服务业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</si>
  <si>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水利、环境和公共设施管理业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</si>
  <si>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居民服务、修理和其他服务业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</si>
  <si>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教</t>
    </r>
    <r>
      <rPr>
        <b/>
        <sz val="9"/>
        <rFont val="Arial"/>
        <family val="2"/>
      </rPr>
      <t xml:space="preserve">  </t>
    </r>
    <r>
      <rPr>
        <b/>
        <sz val="9"/>
        <rFont val="宋体"/>
        <family val="3"/>
        <charset val="134"/>
      </rPr>
      <t>育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</si>
  <si>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卫生和社会工作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</si>
  <si>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文化、体育和娱乐业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</si>
  <si>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公共管理、社会保障和社会组织</t>
    </r>
    <phoneticPr fontId="4" type="noConversion"/>
  </si>
  <si>
    <r>
      <t xml:space="preserve">  </t>
    </r>
    <r>
      <rPr>
        <b/>
        <sz val="9"/>
        <rFont val="宋体"/>
        <family val="3"/>
        <charset val="134"/>
      </rPr>
      <t>生活消费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</si>
  <si>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城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镇</t>
    </r>
    <phoneticPr fontId="4" type="noConversion"/>
  </si>
  <si>
    <r>
      <t xml:space="preserve">    </t>
    </r>
    <r>
      <rPr>
        <sz val="9"/>
        <rFont val="宋体"/>
        <family val="3"/>
        <charset val="134"/>
      </rPr>
      <t>乡</t>
    </r>
    <r>
      <rPr>
        <sz val="9"/>
        <rFont val="Arial"/>
        <family val="2"/>
      </rPr>
      <t xml:space="preserve">  </t>
    </r>
    <r>
      <rPr>
        <sz val="9"/>
        <rFont val="宋体"/>
        <family val="3"/>
        <charset val="134"/>
      </rPr>
      <t>村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</si>
</sst>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_ "/>
    <numFmt numFmtId="178" formatCode="0.0000"/>
    <numFmt numFmtId="179" formatCode="0.0000_ "/>
    <numFmt numFmtId="180" formatCode="0.00_);[Red]\(0.00\)"/>
  </numFmts>
  <fonts count="33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宋体"/>
      <family val="3"/>
      <charset val="134"/>
    </font>
    <font>
      <b/>
      <sz val="12"/>
      <color theme="1"/>
      <name val="Arial"/>
      <family val="2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vertAlign val="superscript"/>
      <sz val="10"/>
      <name val="宋体"/>
      <family val="3"/>
      <charset val="134"/>
      <scheme val="major"/>
    </font>
    <font>
      <sz val="14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40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40"/>
      </bottom>
      <diagonal/>
    </border>
    <border>
      <left/>
      <right style="thin">
        <color indexed="40"/>
      </right>
      <top/>
      <bottom/>
      <diagonal/>
    </border>
    <border>
      <left style="thin">
        <color indexed="40"/>
      </left>
      <right style="thin">
        <color indexed="40"/>
      </right>
      <top style="thin">
        <color indexed="40"/>
      </top>
      <bottom/>
      <diagonal/>
    </border>
    <border>
      <left style="thin">
        <color indexed="40"/>
      </left>
      <right/>
      <top/>
      <bottom/>
      <diagonal/>
    </border>
    <border>
      <left style="thin">
        <color indexed="40"/>
      </left>
      <right style="thin">
        <color indexed="4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40"/>
      </left>
      <right/>
      <top style="thin">
        <color indexed="8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1" fillId="0" borderId="0">
      <alignment vertical="center"/>
    </xf>
    <xf numFmtId="0" fontId="17" fillId="0" borderId="0"/>
    <xf numFmtId="0" fontId="3" fillId="0" borderId="0"/>
    <xf numFmtId="0" fontId="17" fillId="0" borderId="0"/>
  </cellStyleXfs>
  <cellXfs count="133">
    <xf numFmtId="0" fontId="0" fillId="0" borderId="0" xfId="0"/>
    <xf numFmtId="0" fontId="6" fillId="0" borderId="0" xfId="2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/>
    </xf>
    <xf numFmtId="2" fontId="6" fillId="0" borderId="2" xfId="2" applyNumberFormat="1" applyFont="1" applyFill="1" applyBorder="1" applyAlignment="1">
      <alignment horizontal="right" vertical="center"/>
    </xf>
    <xf numFmtId="49" fontId="8" fillId="0" borderId="2" xfId="1" applyNumberFormat="1" applyFont="1" applyFill="1" applyBorder="1" applyAlignment="1">
      <alignment horizontal="left" vertical="center"/>
    </xf>
    <xf numFmtId="0" fontId="10" fillId="0" borderId="0" xfId="0" applyFont="1" applyFill="1"/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2" xfId="1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left" vertical="center"/>
    </xf>
    <xf numFmtId="2" fontId="13" fillId="0" borderId="2" xfId="2" applyNumberFormat="1" applyFont="1" applyFill="1" applyBorder="1" applyAlignment="1">
      <alignment horizontal="right" vertical="center"/>
    </xf>
    <xf numFmtId="2" fontId="11" fillId="0" borderId="2" xfId="2" applyNumberFormat="1" applyFont="1" applyFill="1" applyBorder="1" applyAlignment="1">
      <alignment horizontal="right" vertical="center"/>
    </xf>
    <xf numFmtId="180" fontId="13" fillId="0" borderId="2" xfId="2" applyNumberFormat="1" applyFont="1" applyFill="1" applyBorder="1" applyAlignment="1">
      <alignment horizontal="right" vertical="center"/>
    </xf>
    <xf numFmtId="49" fontId="14" fillId="0" borderId="2" xfId="1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/>
    </xf>
    <xf numFmtId="2" fontId="13" fillId="0" borderId="2" xfId="0" applyNumberFormat="1" applyFont="1" applyFill="1" applyBorder="1" applyAlignment="1">
      <alignment horizontal="right" vertical="center"/>
    </xf>
    <xf numFmtId="2" fontId="10" fillId="0" borderId="0" xfId="0" applyNumberFormat="1" applyFont="1" applyFill="1"/>
    <xf numFmtId="178" fontId="13" fillId="0" borderId="2" xfId="0" applyNumberFormat="1" applyFont="1" applyFill="1" applyBorder="1" applyAlignment="1">
      <alignment horizontal="right" vertical="center"/>
    </xf>
    <xf numFmtId="2" fontId="11" fillId="0" borderId="2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/>
    <xf numFmtId="177" fontId="10" fillId="0" borderId="0" xfId="0" applyNumberFormat="1" applyFont="1" applyFill="1"/>
    <xf numFmtId="0" fontId="10" fillId="0" borderId="0" xfId="0" applyFont="1"/>
    <xf numFmtId="0" fontId="11" fillId="2" borderId="7" xfId="2" applyFont="1" applyFill="1" applyBorder="1" applyAlignment="1">
      <alignment horizontal="center" vertical="center"/>
    </xf>
    <xf numFmtId="49" fontId="11" fillId="2" borderId="8" xfId="2" applyNumberFormat="1" applyFont="1" applyFill="1" applyBorder="1" applyAlignment="1">
      <alignment horizontal="center" vertical="center"/>
    </xf>
    <xf numFmtId="49" fontId="11" fillId="2" borderId="6" xfId="2" applyNumberFormat="1" applyFont="1" applyFill="1" applyBorder="1" applyAlignment="1">
      <alignment horizontal="center" vertical="center"/>
    </xf>
    <xf numFmtId="49" fontId="14" fillId="2" borderId="3" xfId="2" applyNumberFormat="1" applyFont="1" applyFill="1" applyBorder="1" applyAlignment="1">
      <alignment horizontal="center" vertical="center"/>
    </xf>
    <xf numFmtId="49" fontId="11" fillId="2" borderId="5" xfId="2" applyNumberFormat="1" applyFont="1" applyFill="1" applyBorder="1" applyAlignment="1">
      <alignment horizontal="center" vertical="center"/>
    </xf>
    <xf numFmtId="49" fontId="11" fillId="2" borderId="2" xfId="2" applyNumberFormat="1" applyFont="1" applyFill="1" applyBorder="1" applyAlignment="1">
      <alignment horizontal="center" vertical="center"/>
    </xf>
    <xf numFmtId="176" fontId="11" fillId="3" borderId="2" xfId="2" applyNumberFormat="1" applyFont="1" applyFill="1" applyBorder="1" applyAlignment="1">
      <alignment horizontal="right" vertical="center"/>
    </xf>
    <xf numFmtId="0" fontId="12" fillId="2" borderId="4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right" vertical="center"/>
    </xf>
    <xf numFmtId="2" fontId="11" fillId="0" borderId="2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right" vertical="center"/>
    </xf>
    <xf numFmtId="177" fontId="6" fillId="0" borderId="2" xfId="2" applyNumberFormat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left" vertical="center"/>
    </xf>
    <xf numFmtId="0" fontId="16" fillId="0" borderId="0" xfId="1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horizontal="left" vertical="center"/>
    </xf>
    <xf numFmtId="0" fontId="8" fillId="0" borderId="2" xfId="1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right" vertical="center"/>
    </xf>
    <xf numFmtId="2" fontId="6" fillId="0" borderId="2" xfId="0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0" fontId="16" fillId="0" borderId="0" xfId="2" applyNumberFormat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3" xfId="2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left" vertical="center"/>
    </xf>
    <xf numFmtId="0" fontId="7" fillId="0" borderId="2" xfId="4" applyNumberFormat="1" applyFont="1" applyFill="1" applyBorder="1" applyAlignment="1">
      <alignment horizontal="left" vertical="center"/>
    </xf>
    <xf numFmtId="0" fontId="6" fillId="0" borderId="2" xfId="5" applyNumberFormat="1" applyFont="1" applyFill="1" applyBorder="1" applyAlignment="1">
      <alignment horizontal="left" vertical="center"/>
    </xf>
    <xf numFmtId="0" fontId="7" fillId="0" borderId="2" xfId="5" applyNumberFormat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center" vertical="center"/>
    </xf>
    <xf numFmtId="0" fontId="9" fillId="0" borderId="0" xfId="0" applyFont="1" applyFill="1"/>
    <xf numFmtId="0" fontId="7" fillId="0" borderId="2" xfId="1" applyFont="1" applyFill="1" applyBorder="1" applyAlignment="1">
      <alignment horizontal="center" vertical="center" wrapText="1"/>
    </xf>
    <xf numFmtId="2" fontId="7" fillId="0" borderId="2" xfId="2" applyNumberFormat="1" applyFont="1" applyFill="1" applyBorder="1" applyAlignment="1">
      <alignment horizontal="right" vertical="center"/>
    </xf>
    <xf numFmtId="177" fontId="7" fillId="0" borderId="2" xfId="1" applyNumberFormat="1" applyFont="1" applyFill="1" applyBorder="1" applyAlignment="1">
      <alignment horizontal="right" vertical="center"/>
    </xf>
    <xf numFmtId="177" fontId="6" fillId="0" borderId="2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49" fontId="25" fillId="2" borderId="2" xfId="0" applyNumberFormat="1" applyFont="1" applyFill="1" applyBorder="1" applyAlignment="1">
      <alignment horizontal="center" vertical="center"/>
    </xf>
    <xf numFmtId="49" fontId="25" fillId="2" borderId="2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9" fontId="25" fillId="2" borderId="2" xfId="1" applyNumberFormat="1" applyFont="1" applyFill="1" applyBorder="1" applyAlignment="1">
      <alignment horizontal="center" vertical="center"/>
    </xf>
    <xf numFmtId="2" fontId="25" fillId="3" borderId="2" xfId="1" applyNumberFormat="1" applyFont="1" applyFill="1" applyBorder="1" applyAlignment="1">
      <alignment horizontal="right" vertical="center"/>
    </xf>
    <xf numFmtId="2" fontId="25" fillId="3" borderId="2" xfId="0" applyNumberFormat="1" applyFont="1" applyFill="1" applyBorder="1" applyAlignment="1">
      <alignment horizontal="right" vertical="center"/>
    </xf>
    <xf numFmtId="49" fontId="25" fillId="2" borderId="1" xfId="2" applyNumberFormat="1" applyFont="1" applyFill="1" applyBorder="1" applyAlignment="1">
      <alignment horizontal="center" vertical="center"/>
    </xf>
    <xf numFmtId="49" fontId="25" fillId="2" borderId="2" xfId="2" applyNumberFormat="1" applyFont="1" applyFill="1" applyBorder="1" applyAlignment="1">
      <alignment horizontal="center" vertical="center"/>
    </xf>
    <xf numFmtId="176" fontId="25" fillId="3" borderId="2" xfId="2" applyNumberFormat="1" applyFont="1" applyFill="1" applyBorder="1" applyAlignment="1">
      <alignment horizontal="right" vertical="center"/>
    </xf>
    <xf numFmtId="49" fontId="25" fillId="2" borderId="0" xfId="2" applyNumberFormat="1" applyFont="1" applyFill="1" applyBorder="1" applyAlignment="1">
      <alignment horizontal="center" vertical="center"/>
    </xf>
    <xf numFmtId="176" fontId="25" fillId="3" borderId="16" xfId="2" applyNumberFormat="1" applyFont="1" applyFill="1" applyBorder="1" applyAlignment="1">
      <alignment horizontal="right" vertical="center"/>
    </xf>
    <xf numFmtId="49" fontId="27" fillId="2" borderId="3" xfId="2" applyNumberFormat="1" applyFont="1" applyFill="1" applyBorder="1" applyAlignment="1">
      <alignment horizontal="center" vertical="center"/>
    </xf>
    <xf numFmtId="49" fontId="25" fillId="2" borderId="5" xfId="2" applyNumberFormat="1" applyFont="1" applyFill="1" applyBorder="1" applyAlignment="1">
      <alignment horizontal="center" vertical="center"/>
    </xf>
    <xf numFmtId="49" fontId="25" fillId="2" borderId="17" xfId="2" applyNumberFormat="1" applyFont="1" applyFill="1" applyBorder="1" applyAlignment="1">
      <alignment horizontal="center" vertical="center"/>
    </xf>
    <xf numFmtId="0" fontId="26" fillId="0" borderId="0" xfId="0" applyFont="1"/>
    <xf numFmtId="0" fontId="24" fillId="0" borderId="0" xfId="0" applyFont="1"/>
    <xf numFmtId="49" fontId="25" fillId="2" borderId="18" xfId="6" applyNumberFormat="1" applyFont="1" applyFill="1" applyBorder="1" applyAlignment="1">
      <alignment horizontal="center" vertical="center"/>
    </xf>
    <xf numFmtId="0" fontId="25" fillId="2" borderId="11" xfId="6" applyFont="1" applyFill="1" applyBorder="1" applyAlignment="1">
      <alignment horizontal="center" vertical="center"/>
    </xf>
    <xf numFmtId="49" fontId="25" fillId="2" borderId="15" xfId="6" applyNumberFormat="1" applyFont="1" applyFill="1" applyBorder="1" applyAlignment="1">
      <alignment horizontal="center" vertical="center"/>
    </xf>
    <xf numFmtId="49" fontId="25" fillId="2" borderId="13" xfId="6" applyNumberFormat="1" applyFont="1" applyFill="1" applyBorder="1" applyAlignment="1">
      <alignment horizontal="center" vertical="center"/>
    </xf>
    <xf numFmtId="49" fontId="25" fillId="2" borderId="0" xfId="6" applyNumberFormat="1" applyFont="1" applyFill="1" applyBorder="1" applyAlignment="1">
      <alignment horizontal="center" vertical="center"/>
    </xf>
    <xf numFmtId="0" fontId="29" fillId="0" borderId="0" xfId="0" applyFont="1"/>
    <xf numFmtId="176" fontId="25" fillId="3" borderId="2" xfId="0" applyNumberFormat="1" applyFont="1" applyFill="1" applyBorder="1" applyAlignment="1">
      <alignment horizontal="right" vertical="center"/>
    </xf>
    <xf numFmtId="0" fontId="25" fillId="2" borderId="1" xfId="6" applyFont="1" applyFill="1" applyBorder="1" applyAlignment="1">
      <alignment horizontal="center" vertical="center"/>
    </xf>
    <xf numFmtId="49" fontId="25" fillId="2" borderId="14" xfId="6" applyNumberFormat="1" applyFont="1" applyFill="1" applyBorder="1" applyAlignment="1">
      <alignment horizontal="center" vertical="center"/>
    </xf>
    <xf numFmtId="49" fontId="25" fillId="2" borderId="3" xfId="6" applyNumberFormat="1" applyFont="1" applyFill="1" applyBorder="1" applyAlignment="1">
      <alignment horizontal="center" vertical="center"/>
    </xf>
    <xf numFmtId="49" fontId="25" fillId="2" borderId="5" xfId="6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left" vertical="center"/>
    </xf>
    <xf numFmtId="0" fontId="24" fillId="0" borderId="0" xfId="0" applyFont="1" applyFill="1"/>
    <xf numFmtId="0" fontId="11" fillId="0" borderId="2" xfId="1" applyNumberFormat="1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49" fontId="31" fillId="0" borderId="0" xfId="0" applyNumberFormat="1" applyFont="1" applyFill="1" applyAlignment="1">
      <alignment vertical="center"/>
    </xf>
    <xf numFmtId="49" fontId="32" fillId="0" borderId="0" xfId="0" applyNumberFormat="1" applyFont="1" applyFill="1" applyAlignment="1">
      <alignment vertical="center"/>
    </xf>
    <xf numFmtId="0" fontId="31" fillId="0" borderId="0" xfId="0" applyFont="1"/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/>
    <xf numFmtId="0" fontId="11" fillId="2" borderId="2" xfId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25" fillId="2" borderId="2" xfId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center"/>
    </xf>
    <xf numFmtId="0" fontId="30" fillId="3" borderId="0" xfId="6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8" fillId="3" borderId="0" xfId="6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01000000}"/>
    <cellStyle name="常规_Nj01综合" xfId="5" xr:uid="{00000000-0005-0000-0000-000002000000}"/>
    <cellStyle name="常规_Nj06资源、能源、环境" xfId="2" xr:uid="{00000000-0005-0000-0000-000003000000}"/>
    <cellStyle name="常规_Sheet1" xfId="1" xr:uid="{00000000-0005-0000-0000-000004000000}"/>
    <cellStyle name="常规_能源" xfId="4" xr:uid="{00000000-0005-0000-0000-000005000000}"/>
    <cellStyle name="常规_新增表式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C31" sqref="C31"/>
    </sheetView>
  </sheetViews>
  <sheetFormatPr defaultColWidth="9" defaultRowHeight="13.2" x14ac:dyDescent="0.25"/>
  <cols>
    <col min="1" max="1" width="9" style="24"/>
    <col min="2" max="2" width="10.6640625" style="24" bestFit="1" customWidth="1"/>
    <col min="3" max="16384" width="9" style="24"/>
  </cols>
  <sheetData>
    <row r="1" spans="1:9" ht="16.2" x14ac:dyDescent="0.3">
      <c r="A1" s="120" t="s">
        <v>65</v>
      </c>
      <c r="B1" s="120"/>
      <c r="C1" s="120"/>
      <c r="D1" s="120"/>
      <c r="E1" s="120"/>
      <c r="F1" s="120"/>
    </row>
    <row r="2" spans="1:9" x14ac:dyDescent="0.25">
      <c r="A2" s="119" t="s">
        <v>123</v>
      </c>
      <c r="B2" s="25" t="s">
        <v>54</v>
      </c>
      <c r="C2" s="26"/>
      <c r="D2" s="26"/>
      <c r="E2" s="26"/>
      <c r="F2" s="27"/>
    </row>
    <row r="3" spans="1:9" ht="15.6" x14ac:dyDescent="0.25">
      <c r="A3" s="119"/>
      <c r="B3" s="32" t="s">
        <v>0</v>
      </c>
      <c r="C3" s="28" t="s">
        <v>55</v>
      </c>
      <c r="D3" s="28" t="s">
        <v>56</v>
      </c>
      <c r="E3" s="28" t="s">
        <v>57</v>
      </c>
      <c r="F3" s="28" t="s">
        <v>58</v>
      </c>
    </row>
    <row r="4" spans="1:9" x14ac:dyDescent="0.25">
      <c r="A4" s="119"/>
      <c r="B4" s="29" t="s">
        <v>59</v>
      </c>
      <c r="C4" s="29" t="s">
        <v>60</v>
      </c>
      <c r="D4" s="29" t="s">
        <v>61</v>
      </c>
      <c r="E4" s="29" t="s">
        <v>61</v>
      </c>
      <c r="F4" s="29" t="s">
        <v>61</v>
      </c>
    </row>
    <row r="5" spans="1:9" x14ac:dyDescent="0.25">
      <c r="A5" s="30" t="s">
        <v>1</v>
      </c>
      <c r="B5" s="31">
        <v>691.1</v>
      </c>
      <c r="C5" s="31">
        <v>36.1</v>
      </c>
      <c r="D5" s="31">
        <v>10.199999999999999</v>
      </c>
      <c r="E5" s="31">
        <v>3.4</v>
      </c>
      <c r="F5" s="31">
        <v>4.8</v>
      </c>
    </row>
    <row r="10" spans="1:9" x14ac:dyDescent="0.25">
      <c r="A10" s="121" t="s">
        <v>124</v>
      </c>
      <c r="B10" s="84" t="s">
        <v>99</v>
      </c>
      <c r="C10" s="84"/>
      <c r="D10" s="84"/>
      <c r="E10" s="84"/>
      <c r="F10" s="84"/>
      <c r="G10" s="84"/>
      <c r="H10" s="84"/>
      <c r="I10" s="91"/>
    </row>
    <row r="11" spans="1:9" x14ac:dyDescent="0.25">
      <c r="A11" s="122"/>
      <c r="B11" s="87" t="s">
        <v>0</v>
      </c>
      <c r="C11" s="89" t="s">
        <v>116</v>
      </c>
      <c r="D11" s="89" t="s">
        <v>117</v>
      </c>
      <c r="E11" s="89" t="s">
        <v>118</v>
      </c>
      <c r="F11" s="89" t="s">
        <v>119</v>
      </c>
      <c r="G11" s="89" t="s">
        <v>120</v>
      </c>
      <c r="H11" s="89" t="s">
        <v>121</v>
      </c>
      <c r="I11" s="89" t="s">
        <v>122</v>
      </c>
    </row>
    <row r="12" spans="1:9" x14ac:dyDescent="0.25">
      <c r="A12" s="122"/>
      <c r="B12" s="87" t="s">
        <v>100</v>
      </c>
      <c r="C12" s="90" t="s">
        <v>102</v>
      </c>
      <c r="D12" s="90" t="s">
        <v>101</v>
      </c>
      <c r="E12" s="90" t="s">
        <v>102</v>
      </c>
      <c r="F12" s="90" t="s">
        <v>102</v>
      </c>
      <c r="G12" s="90" t="s">
        <v>102</v>
      </c>
      <c r="H12" s="90" t="s">
        <v>103</v>
      </c>
      <c r="I12" s="90" t="s">
        <v>104</v>
      </c>
    </row>
    <row r="13" spans="1:9" x14ac:dyDescent="0.25">
      <c r="A13" s="85" t="s">
        <v>105</v>
      </c>
      <c r="B13" s="88">
        <v>3601.46</v>
      </c>
      <c r="C13" s="86">
        <v>285.5</v>
      </c>
      <c r="D13" s="86">
        <v>191.3</v>
      </c>
      <c r="E13" s="86">
        <v>173.1</v>
      </c>
      <c r="F13" s="86">
        <v>0.7</v>
      </c>
      <c r="G13" s="86">
        <v>46.1</v>
      </c>
      <c r="H13" s="86">
        <v>18195.2</v>
      </c>
      <c r="I13" s="86">
        <v>443</v>
      </c>
    </row>
  </sheetData>
  <mergeCells count="3">
    <mergeCell ref="A2:A4"/>
    <mergeCell ref="A1:F1"/>
    <mergeCell ref="A10:A1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"/>
  <sheetViews>
    <sheetView workbookViewId="0">
      <selection activeCell="M25" sqref="M25"/>
    </sheetView>
  </sheetViews>
  <sheetFormatPr defaultColWidth="9" defaultRowHeight="14.4" x14ac:dyDescent="0.25"/>
  <cols>
    <col min="1" max="16384" width="9" style="92"/>
  </cols>
  <sheetData>
    <row r="1" spans="1:10" ht="17.399999999999999" x14ac:dyDescent="0.25">
      <c r="A1" s="132" t="s">
        <v>148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93" customFormat="1" ht="12" x14ac:dyDescent="0.15">
      <c r="A2" s="130" t="s">
        <v>124</v>
      </c>
      <c r="B2" s="94" t="s">
        <v>139</v>
      </c>
      <c r="C2" s="101"/>
      <c r="D2" s="101"/>
      <c r="E2" s="101"/>
      <c r="F2" s="101"/>
      <c r="G2" s="101"/>
      <c r="H2" s="101"/>
      <c r="I2" s="101"/>
      <c r="J2" s="101"/>
    </row>
    <row r="3" spans="1:10" s="93" customFormat="1" ht="12" x14ac:dyDescent="0.15">
      <c r="A3" s="131"/>
      <c r="B3" s="102" t="s">
        <v>140</v>
      </c>
      <c r="C3" s="103" t="s">
        <v>127</v>
      </c>
      <c r="D3" s="103" t="s">
        <v>141</v>
      </c>
      <c r="E3" s="103" t="s">
        <v>131</v>
      </c>
      <c r="F3" s="103" t="s">
        <v>142</v>
      </c>
      <c r="G3" s="103" t="s">
        <v>143</v>
      </c>
      <c r="H3" s="103" t="s">
        <v>144</v>
      </c>
      <c r="I3" s="103" t="s">
        <v>128</v>
      </c>
      <c r="J3" s="103" t="s">
        <v>130</v>
      </c>
    </row>
    <row r="4" spans="1:10" s="93" customFormat="1" ht="12" x14ac:dyDescent="0.15">
      <c r="A4" s="131"/>
      <c r="B4" s="102"/>
      <c r="C4" s="104" t="s">
        <v>145</v>
      </c>
      <c r="D4" s="104" t="s">
        <v>145</v>
      </c>
      <c r="E4" s="104" t="s">
        <v>145</v>
      </c>
      <c r="F4" s="104" t="s">
        <v>145</v>
      </c>
      <c r="G4" s="104" t="s">
        <v>145</v>
      </c>
      <c r="H4" s="104" t="s">
        <v>145</v>
      </c>
      <c r="I4" s="104" t="s">
        <v>146</v>
      </c>
      <c r="J4" s="104" t="s">
        <v>147</v>
      </c>
    </row>
    <row r="5" spans="1:10" s="93" customFormat="1" ht="12" x14ac:dyDescent="0.15">
      <c r="A5" s="78" t="s">
        <v>2</v>
      </c>
      <c r="B5" s="100">
        <v>20.2</v>
      </c>
      <c r="C5" s="100">
        <v>5008.1000000000004</v>
      </c>
      <c r="D5" s="100">
        <v>25671.1</v>
      </c>
      <c r="E5" s="100">
        <v>13723.3</v>
      </c>
      <c r="F5" s="100">
        <v>19117.900000000001</v>
      </c>
      <c r="G5" s="100">
        <v>4434.8999999999996</v>
      </c>
      <c r="H5" s="100">
        <v>13.3</v>
      </c>
      <c r="I5" s="100">
        <v>31956.1</v>
      </c>
      <c r="J5" s="100">
        <v>5189.1000000000004</v>
      </c>
    </row>
  </sheetData>
  <mergeCells count="2">
    <mergeCell ref="A1:J1"/>
    <mergeCell ref="A2:A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B4" sqref="B4:H4"/>
    </sheetView>
  </sheetViews>
  <sheetFormatPr defaultColWidth="9" defaultRowHeight="12" x14ac:dyDescent="0.25"/>
  <cols>
    <col min="1" max="6" width="9" style="77"/>
    <col min="7" max="7" width="11.77734375" style="77" customWidth="1"/>
    <col min="8" max="16384" width="9" style="77"/>
  </cols>
  <sheetData>
    <row r="1" spans="1:8" ht="15" customHeight="1" x14ac:dyDescent="0.25">
      <c r="A1" s="123" t="s">
        <v>106</v>
      </c>
      <c r="B1" s="123"/>
      <c r="C1" s="123"/>
      <c r="D1" s="123"/>
      <c r="E1" s="123"/>
      <c r="F1" s="123"/>
      <c r="G1" s="123"/>
      <c r="H1" s="123"/>
    </row>
    <row r="2" spans="1:8" x14ac:dyDescent="0.25">
      <c r="A2" s="121" t="s">
        <v>107</v>
      </c>
      <c r="B2" s="121" t="s">
        <v>108</v>
      </c>
      <c r="C2" s="124" t="s">
        <v>109</v>
      </c>
      <c r="D2" s="124"/>
      <c r="E2" s="124"/>
      <c r="F2" s="124"/>
      <c r="G2" s="124"/>
      <c r="H2" s="124"/>
    </row>
    <row r="3" spans="1:8" s="80" customFormat="1" ht="36" x14ac:dyDescent="0.25">
      <c r="A3" s="121"/>
      <c r="B3" s="121"/>
      <c r="C3" s="78" t="s">
        <v>110</v>
      </c>
      <c r="D3" s="78" t="s">
        <v>111</v>
      </c>
      <c r="E3" s="78" t="s">
        <v>112</v>
      </c>
      <c r="F3" s="78" t="s">
        <v>113</v>
      </c>
      <c r="G3" s="79" t="s">
        <v>114</v>
      </c>
      <c r="H3" s="78" t="s">
        <v>115</v>
      </c>
    </row>
    <row r="4" spans="1:8" ht="15" customHeight="1" x14ac:dyDescent="0.25">
      <c r="A4" s="81" t="s">
        <v>2</v>
      </c>
      <c r="B4" s="82">
        <v>7360.32</v>
      </c>
      <c r="C4" s="83">
        <v>1.81</v>
      </c>
      <c r="D4" s="83">
        <v>34.549999999999997</v>
      </c>
      <c r="E4" s="83">
        <v>34.01</v>
      </c>
      <c r="F4" s="83">
        <v>0.67</v>
      </c>
      <c r="G4" s="83">
        <v>25.79</v>
      </c>
      <c r="H4" s="83">
        <v>3.17</v>
      </c>
    </row>
    <row r="8" spans="1:8" ht="15" customHeight="1" x14ac:dyDescent="0.25"/>
    <row r="9" spans="1:8" ht="15" customHeight="1" x14ac:dyDescent="0.25"/>
    <row r="10" spans="1:8" ht="15" customHeight="1" x14ac:dyDescent="0.25"/>
    <row r="11" spans="1:8" ht="15" customHeight="1" x14ac:dyDescent="0.25"/>
    <row r="12" spans="1:8" ht="15" customHeight="1" x14ac:dyDescent="0.25"/>
  </sheetData>
  <mergeCells count="4">
    <mergeCell ref="A1:H1"/>
    <mergeCell ref="A2:A3"/>
    <mergeCell ref="C2:H2"/>
    <mergeCell ref="B2:B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I23" sqref="I23"/>
    </sheetView>
  </sheetViews>
  <sheetFormatPr defaultColWidth="9" defaultRowHeight="13.2" x14ac:dyDescent="0.25"/>
  <cols>
    <col min="1" max="1" width="29.33203125" style="5" bestFit="1" customWidth="1"/>
    <col min="2" max="2" width="8.88671875" style="5" bestFit="1" customWidth="1"/>
    <col min="3" max="3" width="9" style="5"/>
    <col min="4" max="4" width="9.33203125" style="5" bestFit="1" customWidth="1"/>
    <col min="5" max="16384" width="9" style="5"/>
  </cols>
  <sheetData>
    <row r="1" spans="1:7" ht="15.6" x14ac:dyDescent="0.25">
      <c r="A1" s="125" t="s">
        <v>64</v>
      </c>
      <c r="B1" s="125"/>
    </row>
    <row r="2" spans="1:7" x14ac:dyDescent="0.25">
      <c r="A2" s="14" t="s">
        <v>27</v>
      </c>
      <c r="B2" s="15"/>
    </row>
    <row r="3" spans="1:7" x14ac:dyDescent="0.25">
      <c r="A3" s="16" t="s">
        <v>28</v>
      </c>
      <c r="B3" s="16">
        <v>2019</v>
      </c>
    </row>
    <row r="4" spans="1:7" x14ac:dyDescent="0.25">
      <c r="A4" s="17" t="s">
        <v>29</v>
      </c>
      <c r="B4" s="21">
        <v>7360.32</v>
      </c>
      <c r="C4" s="19"/>
      <c r="D4" s="19"/>
    </row>
    <row r="5" spans="1:7" x14ac:dyDescent="0.25">
      <c r="A5" s="17" t="s">
        <v>30</v>
      </c>
      <c r="B5" s="20"/>
    </row>
    <row r="6" spans="1:7" x14ac:dyDescent="0.25">
      <c r="A6" s="17" t="s">
        <v>31</v>
      </c>
      <c r="B6" s="21">
        <v>55.75</v>
      </c>
    </row>
    <row r="7" spans="1:7" x14ac:dyDescent="0.25">
      <c r="A7" s="17" t="s">
        <v>32</v>
      </c>
      <c r="B7" s="21">
        <v>1850.67</v>
      </c>
    </row>
    <row r="8" spans="1:7" x14ac:dyDescent="0.25">
      <c r="A8" s="17" t="s">
        <v>33</v>
      </c>
      <c r="B8" s="21">
        <v>3762.48</v>
      </c>
      <c r="D8" s="22"/>
    </row>
    <row r="9" spans="1:7" x14ac:dyDescent="0.25">
      <c r="A9" s="17" t="s">
        <v>34</v>
      </c>
      <c r="B9" s="21">
        <v>1691.41</v>
      </c>
    </row>
    <row r="10" spans="1:7" x14ac:dyDescent="0.25">
      <c r="A10" s="17" t="s">
        <v>35</v>
      </c>
      <c r="B10" s="18"/>
    </row>
    <row r="11" spans="1:7" ht="15.6" x14ac:dyDescent="0.25">
      <c r="A11" s="17" t="s">
        <v>36</v>
      </c>
      <c r="B11" s="21">
        <v>6.35</v>
      </c>
      <c r="D11" s="19"/>
      <c r="E11" s="19"/>
      <c r="F11" s="23"/>
      <c r="G11" s="23"/>
    </row>
    <row r="12" spans="1:7" x14ac:dyDescent="0.25">
      <c r="A12" s="17" t="s">
        <v>37</v>
      </c>
      <c r="B12" s="21">
        <v>1162.92</v>
      </c>
      <c r="D12" s="19"/>
      <c r="E12" s="19"/>
      <c r="F12" s="23"/>
      <c r="G12" s="23"/>
    </row>
    <row r="13" spans="1:7" x14ac:dyDescent="0.25">
      <c r="A13" s="17" t="s">
        <v>38</v>
      </c>
      <c r="B13" s="21">
        <v>559.64</v>
      </c>
      <c r="D13" s="19"/>
      <c r="E13" s="19"/>
      <c r="F13" s="23"/>
      <c r="G13" s="23"/>
    </row>
    <row r="14" spans="1:7" x14ac:dyDescent="0.25">
      <c r="A14" s="17" t="s">
        <v>39</v>
      </c>
      <c r="B14" s="21">
        <v>126.91</v>
      </c>
      <c r="D14" s="19"/>
      <c r="E14" s="19"/>
      <c r="F14" s="23"/>
      <c r="G14" s="23"/>
    </row>
    <row r="15" spans="1:7" x14ac:dyDescent="0.25">
      <c r="A15" s="17" t="s">
        <v>40</v>
      </c>
      <c r="B15" s="21">
        <v>207.84</v>
      </c>
      <c r="D15" s="19"/>
      <c r="E15" s="19"/>
      <c r="F15" s="23"/>
      <c r="G15" s="23"/>
    </row>
    <row r="16" spans="1:7" x14ac:dyDescent="0.25">
      <c r="A16" s="17" t="s">
        <v>41</v>
      </c>
      <c r="B16" s="21">
        <v>1533.82</v>
      </c>
      <c r="D16" s="19"/>
      <c r="E16" s="19"/>
      <c r="F16" s="23"/>
      <c r="G16" s="23"/>
    </row>
    <row r="17" spans="1:7" x14ac:dyDescent="0.25">
      <c r="A17" s="17" t="s">
        <v>42</v>
      </c>
      <c r="B17" s="21">
        <v>229.26</v>
      </c>
      <c r="D17" s="19"/>
      <c r="E17" s="19"/>
      <c r="F17" s="23"/>
      <c r="G17" s="23"/>
    </row>
    <row r="18" spans="1:7" x14ac:dyDescent="0.25">
      <c r="A18" s="17" t="s">
        <v>43</v>
      </c>
      <c r="B18" s="21">
        <v>240.26</v>
      </c>
      <c r="D18" s="19"/>
      <c r="E18" s="19"/>
      <c r="F18" s="23"/>
      <c r="G18" s="23"/>
    </row>
    <row r="19" spans="1:7" x14ac:dyDescent="0.25">
      <c r="A19" s="17" t="s">
        <v>44</v>
      </c>
      <c r="B19" s="21">
        <v>66.31</v>
      </c>
      <c r="D19" s="19"/>
      <c r="E19" s="19"/>
      <c r="F19" s="23"/>
      <c r="G19" s="23"/>
    </row>
    <row r="20" spans="1:7" x14ac:dyDescent="0.25">
      <c r="A20" s="17" t="s">
        <v>45</v>
      </c>
      <c r="B20" s="21">
        <v>441.58</v>
      </c>
      <c r="D20" s="19"/>
      <c r="E20" s="19"/>
      <c r="F20" s="23"/>
      <c r="G20" s="23"/>
    </row>
    <row r="21" spans="1:7" x14ac:dyDescent="0.25">
      <c r="A21" s="17" t="s">
        <v>46</v>
      </c>
      <c r="B21" s="21">
        <v>189.59</v>
      </c>
      <c r="D21" s="19"/>
      <c r="E21" s="19"/>
      <c r="F21" s="23"/>
      <c r="G21" s="23"/>
    </row>
    <row r="22" spans="1:7" x14ac:dyDescent="0.25">
      <c r="A22" s="17" t="s">
        <v>47</v>
      </c>
      <c r="B22" s="21">
        <v>183.34</v>
      </c>
      <c r="D22" s="19"/>
      <c r="E22" s="19"/>
      <c r="F22" s="23"/>
      <c r="G22" s="23"/>
    </row>
    <row r="23" spans="1:7" x14ac:dyDescent="0.25">
      <c r="A23" s="17" t="s">
        <v>48</v>
      </c>
      <c r="B23" s="21">
        <v>80.2</v>
      </c>
      <c r="D23" s="19"/>
      <c r="E23" s="19"/>
      <c r="F23" s="23"/>
      <c r="G23" s="23"/>
    </row>
    <row r="24" spans="1:7" x14ac:dyDescent="0.25">
      <c r="A24" s="17" t="s">
        <v>49</v>
      </c>
      <c r="B24" s="21">
        <v>33.35</v>
      </c>
      <c r="D24" s="19"/>
      <c r="E24" s="19"/>
      <c r="F24" s="23"/>
      <c r="G24" s="23"/>
    </row>
    <row r="25" spans="1:7" x14ac:dyDescent="0.25">
      <c r="A25" s="17" t="s">
        <v>50</v>
      </c>
      <c r="B25" s="21">
        <v>235.33</v>
      </c>
      <c r="D25" s="19"/>
      <c r="E25" s="19"/>
      <c r="F25" s="23"/>
      <c r="G25" s="23"/>
    </row>
    <row r="26" spans="1:7" x14ac:dyDescent="0.25">
      <c r="A26" s="17" t="s">
        <v>51</v>
      </c>
      <c r="B26" s="21">
        <v>96.16</v>
      </c>
      <c r="D26" s="19"/>
      <c r="E26" s="19"/>
      <c r="F26" s="23"/>
      <c r="G26" s="23"/>
    </row>
    <row r="27" spans="1:7" x14ac:dyDescent="0.25">
      <c r="A27" s="17" t="s">
        <v>52</v>
      </c>
      <c r="B27" s="21">
        <v>70.41</v>
      </c>
      <c r="D27" s="19"/>
      <c r="E27" s="19"/>
      <c r="F27" s="23"/>
      <c r="G27" s="23"/>
    </row>
    <row r="28" spans="1:7" x14ac:dyDescent="0.25">
      <c r="A28" s="17" t="s">
        <v>53</v>
      </c>
      <c r="B28" s="21">
        <v>149.87</v>
      </c>
      <c r="D28" s="19"/>
      <c r="E28" s="19"/>
      <c r="F28" s="23"/>
      <c r="G28" s="23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workbookViewId="0">
      <selection activeCell="D25" sqref="D25"/>
    </sheetView>
  </sheetViews>
  <sheetFormatPr defaultColWidth="9" defaultRowHeight="13.2" x14ac:dyDescent="0.25"/>
  <cols>
    <col min="1" max="1" width="25.6640625" style="5" bestFit="1" customWidth="1"/>
    <col min="2" max="2" width="7.21875" style="5" bestFit="1" customWidth="1"/>
    <col min="3" max="16384" width="9" style="5"/>
  </cols>
  <sheetData>
    <row r="1" spans="1:2" ht="16.2" x14ac:dyDescent="0.3">
      <c r="A1" s="126" t="s">
        <v>62</v>
      </c>
      <c r="B1" s="126"/>
    </row>
    <row r="2" spans="1:2" x14ac:dyDescent="0.25">
      <c r="A2" s="6" t="s">
        <v>14</v>
      </c>
      <c r="B2" s="7"/>
    </row>
    <row r="3" spans="1:2" s="72" customFormat="1" ht="12.75" customHeight="1" x14ac:dyDescent="0.25">
      <c r="A3" s="71" t="s">
        <v>98</v>
      </c>
      <c r="B3" s="71">
        <v>2019</v>
      </c>
    </row>
    <row r="4" spans="1:2" ht="12.75" customHeight="1" x14ac:dyDescent="0.25">
      <c r="A4" s="108" t="s">
        <v>159</v>
      </c>
      <c r="B4" s="10">
        <v>723.38</v>
      </c>
    </row>
    <row r="5" spans="1:2" x14ac:dyDescent="0.25">
      <c r="A5" s="108" t="s">
        <v>160</v>
      </c>
      <c r="B5" s="10">
        <v>443.02</v>
      </c>
    </row>
    <row r="6" spans="1:2" ht="12.75" customHeight="1" x14ac:dyDescent="0.25">
      <c r="A6" s="9" t="s">
        <v>16</v>
      </c>
      <c r="B6" s="11">
        <v>443.02</v>
      </c>
    </row>
    <row r="7" spans="1:2" x14ac:dyDescent="0.25">
      <c r="A7" s="9" t="s">
        <v>17</v>
      </c>
      <c r="B7" s="12"/>
    </row>
    <row r="8" spans="1:2" x14ac:dyDescent="0.25">
      <c r="A8" s="9" t="s">
        <v>18</v>
      </c>
      <c r="B8" s="12"/>
    </row>
    <row r="9" spans="1:2" x14ac:dyDescent="0.25">
      <c r="A9" s="9" t="s">
        <v>19</v>
      </c>
      <c r="B9" s="12"/>
    </row>
    <row r="10" spans="1:2" x14ac:dyDescent="0.25">
      <c r="A10" s="9" t="s">
        <v>20</v>
      </c>
      <c r="B10" s="10"/>
    </row>
    <row r="11" spans="1:2" ht="15.6" x14ac:dyDescent="0.25">
      <c r="A11" s="9" t="s">
        <v>21</v>
      </c>
      <c r="B11" s="10"/>
    </row>
    <row r="12" spans="1:2" x14ac:dyDescent="0.25">
      <c r="A12" s="9" t="s">
        <v>22</v>
      </c>
      <c r="B12" s="10"/>
    </row>
    <row r="13" spans="1:2" ht="15.6" x14ac:dyDescent="0.25">
      <c r="A13" s="9" t="s">
        <v>23</v>
      </c>
      <c r="B13" s="10"/>
    </row>
    <row r="14" spans="1:2" x14ac:dyDescent="0.25">
      <c r="A14" s="9" t="s">
        <v>24</v>
      </c>
      <c r="B14" s="10"/>
    </row>
    <row r="15" spans="1:2" x14ac:dyDescent="0.25">
      <c r="A15" s="9" t="s">
        <v>25</v>
      </c>
      <c r="B15" s="10"/>
    </row>
    <row r="16" spans="1:2" x14ac:dyDescent="0.25">
      <c r="A16" s="108" t="s">
        <v>162</v>
      </c>
      <c r="B16" s="10">
        <v>66.28</v>
      </c>
    </row>
    <row r="17" spans="1:2" ht="15.6" x14ac:dyDescent="0.25">
      <c r="A17" s="13" t="s">
        <v>26</v>
      </c>
      <c r="B17" s="11">
        <v>66.28</v>
      </c>
    </row>
    <row r="18" spans="1:2" x14ac:dyDescent="0.25">
      <c r="A18" s="108" t="s">
        <v>161</v>
      </c>
      <c r="B18" s="10">
        <v>1100.1199999999999</v>
      </c>
    </row>
    <row r="19" spans="1:2" x14ac:dyDescent="0.25">
      <c r="A19" s="107" t="s">
        <v>149</v>
      </c>
      <c r="B19" s="11">
        <v>17.68</v>
      </c>
    </row>
    <row r="20" spans="1:2" x14ac:dyDescent="0.25">
      <c r="A20" s="107" t="s">
        <v>150</v>
      </c>
      <c r="B20" s="11">
        <v>232.79</v>
      </c>
    </row>
    <row r="21" spans="1:2" x14ac:dyDescent="0.25">
      <c r="A21" s="107" t="s">
        <v>151</v>
      </c>
      <c r="B21" s="11"/>
    </row>
    <row r="22" spans="1:2" x14ac:dyDescent="0.25">
      <c r="A22" s="107" t="s">
        <v>152</v>
      </c>
      <c r="B22" s="11">
        <v>26.39</v>
      </c>
    </row>
    <row r="23" spans="1:2" x14ac:dyDescent="0.25">
      <c r="A23" s="107" t="s">
        <v>153</v>
      </c>
      <c r="B23" s="11">
        <v>57.98</v>
      </c>
    </row>
    <row r="24" spans="1:2" x14ac:dyDescent="0.25">
      <c r="A24" s="107" t="s">
        <v>154</v>
      </c>
      <c r="B24" s="11">
        <v>96.51</v>
      </c>
    </row>
    <row r="25" spans="1:2" x14ac:dyDescent="0.25">
      <c r="A25" s="107" t="s">
        <v>155</v>
      </c>
      <c r="B25" s="11">
        <v>417.17</v>
      </c>
    </row>
    <row r="26" spans="1:2" x14ac:dyDescent="0.25">
      <c r="A26" s="107" t="s">
        <v>156</v>
      </c>
      <c r="B26" s="11">
        <v>251.6</v>
      </c>
    </row>
    <row r="27" spans="1:2" x14ac:dyDescent="0.25">
      <c r="A27" s="107" t="s">
        <v>157</v>
      </c>
      <c r="B27" s="11">
        <v>204.94</v>
      </c>
    </row>
    <row r="28" spans="1:2" x14ac:dyDescent="0.25">
      <c r="A28" s="107" t="s">
        <v>158</v>
      </c>
      <c r="B28" s="11">
        <v>46.65</v>
      </c>
    </row>
    <row r="29" spans="1:2" x14ac:dyDescent="0.25">
      <c r="A29" s="108" t="s">
        <v>163</v>
      </c>
      <c r="B29" s="10"/>
    </row>
    <row r="30" spans="1:2" x14ac:dyDescent="0.25">
      <c r="A30" s="108" t="s">
        <v>164</v>
      </c>
      <c r="B30" s="10">
        <v>1166.4000000000001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workbookViewId="0">
      <selection activeCell="E27" sqref="E27"/>
    </sheetView>
  </sheetViews>
  <sheetFormatPr defaultColWidth="9" defaultRowHeight="13.2" x14ac:dyDescent="0.25"/>
  <cols>
    <col min="1" max="1" width="25.6640625" style="5" bestFit="1" customWidth="1"/>
    <col min="2" max="2" width="8.44140625" style="5" bestFit="1" customWidth="1"/>
    <col min="3" max="16384" width="9" style="5"/>
  </cols>
  <sheetData>
    <row r="1" spans="1:2" ht="15.6" x14ac:dyDescent="0.25">
      <c r="A1" s="127" t="s">
        <v>63</v>
      </c>
      <c r="B1" s="127"/>
    </row>
    <row r="2" spans="1:2" x14ac:dyDescent="0.25">
      <c r="A2" s="33" t="s">
        <v>27</v>
      </c>
      <c r="B2" s="34"/>
    </row>
    <row r="3" spans="1:2" ht="12.75" customHeight="1" x14ac:dyDescent="0.25">
      <c r="A3" s="8" t="s">
        <v>15</v>
      </c>
      <c r="B3" s="8">
        <v>2019</v>
      </c>
    </row>
    <row r="4" spans="1:2" x14ac:dyDescent="0.25">
      <c r="A4" s="108" t="s">
        <v>159</v>
      </c>
      <c r="B4" s="10">
        <v>7360.35</v>
      </c>
    </row>
    <row r="5" spans="1:2" x14ac:dyDescent="0.25">
      <c r="A5" s="108" t="s">
        <v>160</v>
      </c>
      <c r="B5" s="10">
        <v>-61.57</v>
      </c>
    </row>
    <row r="6" spans="1:2" x14ac:dyDescent="0.25">
      <c r="A6" s="9" t="s">
        <v>16</v>
      </c>
      <c r="B6" s="11"/>
    </row>
    <row r="7" spans="1:2" x14ac:dyDescent="0.25">
      <c r="A7" s="9" t="s">
        <v>17</v>
      </c>
      <c r="B7" s="11">
        <v>-69.95</v>
      </c>
    </row>
    <row r="8" spans="1:2" x14ac:dyDescent="0.25">
      <c r="A8" s="9" t="s">
        <v>18</v>
      </c>
      <c r="B8" s="11"/>
    </row>
    <row r="9" spans="1:2" x14ac:dyDescent="0.25">
      <c r="A9" s="9" t="s">
        <v>19</v>
      </c>
      <c r="B9" s="11"/>
    </row>
    <row r="10" spans="1:2" x14ac:dyDescent="0.25">
      <c r="A10" s="9" t="s">
        <v>20</v>
      </c>
      <c r="B10" s="11">
        <v>450.37</v>
      </c>
    </row>
    <row r="11" spans="1:2" ht="15.6" x14ac:dyDescent="0.25">
      <c r="A11" s="9" t="s">
        <v>21</v>
      </c>
      <c r="B11" s="11">
        <v>-455.97</v>
      </c>
    </row>
    <row r="12" spans="1:2" x14ac:dyDescent="0.25">
      <c r="A12" s="9" t="s">
        <v>22</v>
      </c>
      <c r="B12" s="11"/>
    </row>
    <row r="13" spans="1:2" ht="15.6" x14ac:dyDescent="0.25">
      <c r="A13" s="9" t="s">
        <v>23</v>
      </c>
      <c r="B13" s="11"/>
    </row>
    <row r="14" spans="1:2" x14ac:dyDescent="0.25">
      <c r="A14" s="9" t="s">
        <v>24</v>
      </c>
      <c r="B14" s="11"/>
    </row>
    <row r="15" spans="1:2" x14ac:dyDescent="0.25">
      <c r="A15" s="9" t="s">
        <v>25</v>
      </c>
      <c r="B15" s="35">
        <v>13.98</v>
      </c>
    </row>
    <row r="16" spans="1:2" x14ac:dyDescent="0.25">
      <c r="A16" s="108" t="s">
        <v>162</v>
      </c>
      <c r="B16" s="10">
        <v>244.09</v>
      </c>
    </row>
    <row r="17" spans="1:2" ht="15.6" x14ac:dyDescent="0.25">
      <c r="A17" s="13" t="s">
        <v>26</v>
      </c>
      <c r="B17" s="11">
        <v>178.43</v>
      </c>
    </row>
    <row r="18" spans="1:2" x14ac:dyDescent="0.25">
      <c r="A18" s="108" t="s">
        <v>161</v>
      </c>
      <c r="B18" s="10">
        <v>7054.66</v>
      </c>
    </row>
    <row r="19" spans="1:2" x14ac:dyDescent="0.25">
      <c r="A19" s="107" t="s">
        <v>149</v>
      </c>
      <c r="B19" s="11">
        <v>55.75</v>
      </c>
    </row>
    <row r="20" spans="1:2" x14ac:dyDescent="0.25">
      <c r="A20" s="107" t="s">
        <v>150</v>
      </c>
      <c r="B20" s="11">
        <v>1423.26</v>
      </c>
    </row>
    <row r="21" spans="1:2" x14ac:dyDescent="0.25">
      <c r="A21" s="107" t="s">
        <v>151</v>
      </c>
      <c r="B21" s="11">
        <v>267.83999999999997</v>
      </c>
    </row>
    <row r="22" spans="1:2" x14ac:dyDescent="0.25">
      <c r="A22" s="107" t="s">
        <v>152</v>
      </c>
      <c r="B22" s="11">
        <v>126.92</v>
      </c>
    </row>
    <row r="23" spans="1:2" x14ac:dyDescent="0.25">
      <c r="A23" s="107" t="s">
        <v>153</v>
      </c>
      <c r="B23" s="11">
        <v>1533.82</v>
      </c>
    </row>
    <row r="24" spans="1:2" x14ac:dyDescent="0.25">
      <c r="A24" s="107" t="s">
        <v>154</v>
      </c>
      <c r="B24" s="11">
        <v>437.09</v>
      </c>
    </row>
    <row r="25" spans="1:2" x14ac:dyDescent="0.25">
      <c r="A25" s="107" t="s">
        <v>155</v>
      </c>
      <c r="B25" s="11">
        <v>1786.41</v>
      </c>
    </row>
    <row r="26" spans="1:2" x14ac:dyDescent="0.25">
      <c r="A26" s="107" t="s">
        <v>156</v>
      </c>
      <c r="B26" s="11">
        <v>1691.41</v>
      </c>
    </row>
    <row r="27" spans="1:2" x14ac:dyDescent="0.25">
      <c r="A27" s="107" t="s">
        <v>157</v>
      </c>
      <c r="B27" s="11">
        <v>1445.88</v>
      </c>
    </row>
    <row r="28" spans="1:2" x14ac:dyDescent="0.25">
      <c r="A28" s="107" t="s">
        <v>158</v>
      </c>
      <c r="B28" s="11">
        <v>245.53</v>
      </c>
    </row>
    <row r="29" spans="1:2" x14ac:dyDescent="0.25">
      <c r="A29" s="108" t="s">
        <v>163</v>
      </c>
      <c r="B29" s="10">
        <v>0.03</v>
      </c>
    </row>
    <row r="30" spans="1:2" x14ac:dyDescent="0.25">
      <c r="A30" s="108" t="s">
        <v>164</v>
      </c>
      <c r="B30" s="10">
        <v>7360.32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0"/>
  <sheetViews>
    <sheetView showZeros="0" workbookViewId="0">
      <pane xSplit="1" topLeftCell="B1" activePane="topRight" state="frozen"/>
      <selection pane="topRight" sqref="A1:XFD1048576"/>
    </sheetView>
  </sheetViews>
  <sheetFormatPr defaultRowHeight="11.4" x14ac:dyDescent="0.25"/>
  <cols>
    <col min="1" max="1" width="22.109375" style="114" customWidth="1"/>
    <col min="2" max="2" width="6.21875" style="114" bestFit="1" customWidth="1"/>
    <col min="3" max="3" width="6.33203125" style="114" bestFit="1" customWidth="1"/>
    <col min="4" max="4" width="8" style="114" bestFit="1" customWidth="1"/>
    <col min="5" max="5" width="6.33203125" style="114" bestFit="1" customWidth="1"/>
    <col min="6" max="6" width="5.44140625" style="114" bestFit="1" customWidth="1"/>
    <col min="7" max="7" width="6.77734375" style="114" bestFit="1" customWidth="1"/>
    <col min="8" max="10" width="6.21875" style="114" bestFit="1" customWidth="1"/>
    <col min="11" max="11" width="6.33203125" style="114" bestFit="1" customWidth="1"/>
    <col min="12" max="12" width="6.77734375" style="114" bestFit="1" customWidth="1"/>
    <col min="13" max="13" width="6.33203125" style="114" bestFit="1" customWidth="1"/>
    <col min="14" max="14" width="5.44140625" style="114" bestFit="1" customWidth="1"/>
    <col min="15" max="15" width="6.33203125" style="114" bestFit="1" customWidth="1"/>
    <col min="16" max="16" width="8" style="114" bestFit="1" customWidth="1"/>
    <col min="17" max="19" width="6.33203125" style="114" bestFit="1" customWidth="1"/>
    <col min="20" max="20" width="7.109375" style="114" bestFit="1" customWidth="1"/>
    <col min="21" max="21" width="6.88671875" style="114" bestFit="1" customWidth="1"/>
    <col min="22" max="22" width="6.33203125" style="114" bestFit="1" customWidth="1"/>
    <col min="23" max="23" width="8" style="114" bestFit="1" customWidth="1"/>
    <col min="24" max="24" width="7.109375" style="114" bestFit="1" customWidth="1"/>
    <col min="25" max="25" width="6.88671875" style="114" bestFit="1" customWidth="1"/>
    <col min="26" max="250" width="9" style="114"/>
    <col min="251" max="251" width="22.77734375" style="114" customWidth="1"/>
    <col min="252" max="252" width="21.6640625" style="114" customWidth="1"/>
    <col min="253" max="253" width="5.21875" style="114" customWidth="1"/>
    <col min="254" max="254" width="5.109375" style="114" customWidth="1"/>
    <col min="255" max="255" width="6" style="114" customWidth="1"/>
    <col min="256" max="256" width="5.33203125" style="114" customWidth="1"/>
    <col min="257" max="262" width="5.109375" style="114" customWidth="1"/>
    <col min="263" max="506" width="9" style="114"/>
    <col min="507" max="507" width="22.77734375" style="114" customWidth="1"/>
    <col min="508" max="508" width="21.6640625" style="114" customWidth="1"/>
    <col min="509" max="509" width="5.21875" style="114" customWidth="1"/>
    <col min="510" max="510" width="5.109375" style="114" customWidth="1"/>
    <col min="511" max="511" width="6" style="114" customWidth="1"/>
    <col min="512" max="512" width="5.33203125" style="114" customWidth="1"/>
    <col min="513" max="518" width="5.109375" style="114" customWidth="1"/>
    <col min="519" max="762" width="9" style="114"/>
    <col min="763" max="763" width="22.77734375" style="114" customWidth="1"/>
    <col min="764" max="764" width="21.6640625" style="114" customWidth="1"/>
    <col min="765" max="765" width="5.21875" style="114" customWidth="1"/>
    <col min="766" max="766" width="5.109375" style="114" customWidth="1"/>
    <col min="767" max="767" width="6" style="114" customWidth="1"/>
    <col min="768" max="768" width="5.33203125" style="114" customWidth="1"/>
    <col min="769" max="774" width="5.109375" style="114" customWidth="1"/>
    <col min="775" max="1018" width="9" style="114"/>
    <col min="1019" max="1019" width="22.77734375" style="114" customWidth="1"/>
    <col min="1020" max="1020" width="21.6640625" style="114" customWidth="1"/>
    <col min="1021" max="1021" width="5.21875" style="114" customWidth="1"/>
    <col min="1022" max="1022" width="5.109375" style="114" customWidth="1"/>
    <col min="1023" max="1023" width="6" style="114" customWidth="1"/>
    <col min="1024" max="1024" width="5.33203125" style="114" customWidth="1"/>
    <col min="1025" max="1030" width="5.109375" style="114" customWidth="1"/>
    <col min="1031" max="1274" width="9" style="114"/>
    <col min="1275" max="1275" width="22.77734375" style="114" customWidth="1"/>
    <col min="1276" max="1276" width="21.6640625" style="114" customWidth="1"/>
    <col min="1277" max="1277" width="5.21875" style="114" customWidth="1"/>
    <col min="1278" max="1278" width="5.109375" style="114" customWidth="1"/>
    <col min="1279" max="1279" width="6" style="114" customWidth="1"/>
    <col min="1280" max="1280" width="5.33203125" style="114" customWidth="1"/>
    <col min="1281" max="1286" width="5.109375" style="114" customWidth="1"/>
    <col min="1287" max="1530" width="9" style="114"/>
    <col min="1531" max="1531" width="22.77734375" style="114" customWidth="1"/>
    <col min="1532" max="1532" width="21.6640625" style="114" customWidth="1"/>
    <col min="1533" max="1533" width="5.21875" style="114" customWidth="1"/>
    <col min="1534" max="1534" width="5.109375" style="114" customWidth="1"/>
    <col min="1535" max="1535" width="6" style="114" customWidth="1"/>
    <col min="1536" max="1536" width="5.33203125" style="114" customWidth="1"/>
    <col min="1537" max="1542" width="5.109375" style="114" customWidth="1"/>
    <col min="1543" max="1786" width="9" style="114"/>
    <col min="1787" max="1787" width="22.77734375" style="114" customWidth="1"/>
    <col min="1788" max="1788" width="21.6640625" style="114" customWidth="1"/>
    <col min="1789" max="1789" width="5.21875" style="114" customWidth="1"/>
    <col min="1790" max="1790" width="5.109375" style="114" customWidth="1"/>
    <col min="1791" max="1791" width="6" style="114" customWidth="1"/>
    <col min="1792" max="1792" width="5.33203125" style="114" customWidth="1"/>
    <col min="1793" max="1798" width="5.109375" style="114" customWidth="1"/>
    <col min="1799" max="2042" width="9" style="114"/>
    <col min="2043" max="2043" width="22.77734375" style="114" customWidth="1"/>
    <col min="2044" max="2044" width="21.6640625" style="114" customWidth="1"/>
    <col min="2045" max="2045" width="5.21875" style="114" customWidth="1"/>
    <col min="2046" max="2046" width="5.109375" style="114" customWidth="1"/>
    <col min="2047" max="2047" width="6" style="114" customWidth="1"/>
    <col min="2048" max="2048" width="5.33203125" style="114" customWidth="1"/>
    <col min="2049" max="2054" width="5.109375" style="114" customWidth="1"/>
    <col min="2055" max="2298" width="9" style="114"/>
    <col min="2299" max="2299" width="22.77734375" style="114" customWidth="1"/>
    <col min="2300" max="2300" width="21.6640625" style="114" customWidth="1"/>
    <col min="2301" max="2301" width="5.21875" style="114" customWidth="1"/>
    <col min="2302" max="2302" width="5.109375" style="114" customWidth="1"/>
    <col min="2303" max="2303" width="6" style="114" customWidth="1"/>
    <col min="2304" max="2304" width="5.33203125" style="114" customWidth="1"/>
    <col min="2305" max="2310" width="5.109375" style="114" customWidth="1"/>
    <col min="2311" max="2554" width="9" style="114"/>
    <col min="2555" max="2555" width="22.77734375" style="114" customWidth="1"/>
    <col min="2556" max="2556" width="21.6640625" style="114" customWidth="1"/>
    <col min="2557" max="2557" width="5.21875" style="114" customWidth="1"/>
    <col min="2558" max="2558" width="5.109375" style="114" customWidth="1"/>
    <col min="2559" max="2559" width="6" style="114" customWidth="1"/>
    <col min="2560" max="2560" width="5.33203125" style="114" customWidth="1"/>
    <col min="2561" max="2566" width="5.109375" style="114" customWidth="1"/>
    <col min="2567" max="2810" width="9" style="114"/>
    <col min="2811" max="2811" width="22.77734375" style="114" customWidth="1"/>
    <col min="2812" max="2812" width="21.6640625" style="114" customWidth="1"/>
    <col min="2813" max="2813" width="5.21875" style="114" customWidth="1"/>
    <col min="2814" max="2814" width="5.109375" style="114" customWidth="1"/>
    <col min="2815" max="2815" width="6" style="114" customWidth="1"/>
    <col min="2816" max="2816" width="5.33203125" style="114" customWidth="1"/>
    <col min="2817" max="2822" width="5.109375" style="114" customWidth="1"/>
    <col min="2823" max="3066" width="9" style="114"/>
    <col min="3067" max="3067" width="22.77734375" style="114" customWidth="1"/>
    <col min="3068" max="3068" width="21.6640625" style="114" customWidth="1"/>
    <col min="3069" max="3069" width="5.21875" style="114" customWidth="1"/>
    <col min="3070" max="3070" width="5.109375" style="114" customWidth="1"/>
    <col min="3071" max="3071" width="6" style="114" customWidth="1"/>
    <col min="3072" max="3072" width="5.33203125" style="114" customWidth="1"/>
    <col min="3073" max="3078" width="5.109375" style="114" customWidth="1"/>
    <col min="3079" max="3322" width="9" style="114"/>
    <col min="3323" max="3323" width="22.77734375" style="114" customWidth="1"/>
    <col min="3324" max="3324" width="21.6640625" style="114" customWidth="1"/>
    <col min="3325" max="3325" width="5.21875" style="114" customWidth="1"/>
    <col min="3326" max="3326" width="5.109375" style="114" customWidth="1"/>
    <col min="3327" max="3327" width="6" style="114" customWidth="1"/>
    <col min="3328" max="3328" width="5.33203125" style="114" customWidth="1"/>
    <col min="3329" max="3334" width="5.109375" style="114" customWidth="1"/>
    <col min="3335" max="3578" width="9" style="114"/>
    <col min="3579" max="3579" width="22.77734375" style="114" customWidth="1"/>
    <col min="3580" max="3580" width="21.6640625" style="114" customWidth="1"/>
    <col min="3581" max="3581" width="5.21875" style="114" customWidth="1"/>
    <col min="3582" max="3582" width="5.109375" style="114" customWidth="1"/>
    <col min="3583" max="3583" width="6" style="114" customWidth="1"/>
    <col min="3584" max="3584" width="5.33203125" style="114" customWidth="1"/>
    <col min="3585" max="3590" width="5.109375" style="114" customWidth="1"/>
    <col min="3591" max="3834" width="9" style="114"/>
    <col min="3835" max="3835" width="22.77734375" style="114" customWidth="1"/>
    <col min="3836" max="3836" width="21.6640625" style="114" customWidth="1"/>
    <col min="3837" max="3837" width="5.21875" style="114" customWidth="1"/>
    <col min="3838" max="3838" width="5.109375" style="114" customWidth="1"/>
    <col min="3839" max="3839" width="6" style="114" customWidth="1"/>
    <col min="3840" max="3840" width="5.33203125" style="114" customWidth="1"/>
    <col min="3841" max="3846" width="5.109375" style="114" customWidth="1"/>
    <col min="3847" max="4090" width="9" style="114"/>
    <col min="4091" max="4091" width="22.77734375" style="114" customWidth="1"/>
    <col min="4092" max="4092" width="21.6640625" style="114" customWidth="1"/>
    <col min="4093" max="4093" width="5.21875" style="114" customWidth="1"/>
    <col min="4094" max="4094" width="5.109375" style="114" customWidth="1"/>
    <col min="4095" max="4095" width="6" style="114" customWidth="1"/>
    <col min="4096" max="4096" width="5.33203125" style="114" customWidth="1"/>
    <col min="4097" max="4102" width="5.109375" style="114" customWidth="1"/>
    <col min="4103" max="4346" width="9" style="114"/>
    <col min="4347" max="4347" width="22.77734375" style="114" customWidth="1"/>
    <col min="4348" max="4348" width="21.6640625" style="114" customWidth="1"/>
    <col min="4349" max="4349" width="5.21875" style="114" customWidth="1"/>
    <col min="4350" max="4350" width="5.109375" style="114" customWidth="1"/>
    <col min="4351" max="4351" width="6" style="114" customWidth="1"/>
    <col min="4352" max="4352" width="5.33203125" style="114" customWidth="1"/>
    <col min="4353" max="4358" width="5.109375" style="114" customWidth="1"/>
    <col min="4359" max="4602" width="9" style="114"/>
    <col min="4603" max="4603" width="22.77734375" style="114" customWidth="1"/>
    <col min="4604" max="4604" width="21.6640625" style="114" customWidth="1"/>
    <col min="4605" max="4605" width="5.21875" style="114" customWidth="1"/>
    <col min="4606" max="4606" width="5.109375" style="114" customWidth="1"/>
    <col min="4607" max="4607" width="6" style="114" customWidth="1"/>
    <col min="4608" max="4608" width="5.33203125" style="114" customWidth="1"/>
    <col min="4609" max="4614" width="5.109375" style="114" customWidth="1"/>
    <col min="4615" max="4858" width="9" style="114"/>
    <col min="4859" max="4859" width="22.77734375" style="114" customWidth="1"/>
    <col min="4860" max="4860" width="21.6640625" style="114" customWidth="1"/>
    <col min="4861" max="4861" width="5.21875" style="114" customWidth="1"/>
    <col min="4862" max="4862" width="5.109375" style="114" customWidth="1"/>
    <col min="4863" max="4863" width="6" style="114" customWidth="1"/>
    <col min="4864" max="4864" width="5.33203125" style="114" customWidth="1"/>
    <col min="4865" max="4870" width="5.109375" style="114" customWidth="1"/>
    <col min="4871" max="5114" width="9" style="114"/>
    <col min="5115" max="5115" width="22.77734375" style="114" customWidth="1"/>
    <col min="5116" max="5116" width="21.6640625" style="114" customWidth="1"/>
    <col min="5117" max="5117" width="5.21875" style="114" customWidth="1"/>
    <col min="5118" max="5118" width="5.109375" style="114" customWidth="1"/>
    <col min="5119" max="5119" width="6" style="114" customWidth="1"/>
    <col min="5120" max="5120" width="5.33203125" style="114" customWidth="1"/>
    <col min="5121" max="5126" width="5.109375" style="114" customWidth="1"/>
    <col min="5127" max="5370" width="9" style="114"/>
    <col min="5371" max="5371" width="22.77734375" style="114" customWidth="1"/>
    <col min="5372" max="5372" width="21.6640625" style="114" customWidth="1"/>
    <col min="5373" max="5373" width="5.21875" style="114" customWidth="1"/>
    <col min="5374" max="5374" width="5.109375" style="114" customWidth="1"/>
    <col min="5375" max="5375" width="6" style="114" customWidth="1"/>
    <col min="5376" max="5376" width="5.33203125" style="114" customWidth="1"/>
    <col min="5377" max="5382" width="5.109375" style="114" customWidth="1"/>
    <col min="5383" max="5626" width="9" style="114"/>
    <col min="5627" max="5627" width="22.77734375" style="114" customWidth="1"/>
    <col min="5628" max="5628" width="21.6640625" style="114" customWidth="1"/>
    <col min="5629" max="5629" width="5.21875" style="114" customWidth="1"/>
    <col min="5630" max="5630" width="5.109375" style="114" customWidth="1"/>
    <col min="5631" max="5631" width="6" style="114" customWidth="1"/>
    <col min="5632" max="5632" width="5.33203125" style="114" customWidth="1"/>
    <col min="5633" max="5638" width="5.109375" style="114" customWidth="1"/>
    <col min="5639" max="5882" width="9" style="114"/>
    <col min="5883" max="5883" width="22.77734375" style="114" customWidth="1"/>
    <col min="5884" max="5884" width="21.6640625" style="114" customWidth="1"/>
    <col min="5885" max="5885" width="5.21875" style="114" customWidth="1"/>
    <col min="5886" max="5886" width="5.109375" style="114" customWidth="1"/>
    <col min="5887" max="5887" width="6" style="114" customWidth="1"/>
    <col min="5888" max="5888" width="5.33203125" style="114" customWidth="1"/>
    <col min="5889" max="5894" width="5.109375" style="114" customWidth="1"/>
    <col min="5895" max="6138" width="9" style="114"/>
    <col min="6139" max="6139" width="22.77734375" style="114" customWidth="1"/>
    <col min="6140" max="6140" width="21.6640625" style="114" customWidth="1"/>
    <col min="6141" max="6141" width="5.21875" style="114" customWidth="1"/>
    <col min="6142" max="6142" width="5.109375" style="114" customWidth="1"/>
    <col min="6143" max="6143" width="6" style="114" customWidth="1"/>
    <col min="6144" max="6144" width="5.33203125" style="114" customWidth="1"/>
    <col min="6145" max="6150" width="5.109375" style="114" customWidth="1"/>
    <col min="6151" max="6394" width="9" style="114"/>
    <col min="6395" max="6395" width="22.77734375" style="114" customWidth="1"/>
    <col min="6396" max="6396" width="21.6640625" style="114" customWidth="1"/>
    <col min="6397" max="6397" width="5.21875" style="114" customWidth="1"/>
    <col min="6398" max="6398" width="5.109375" style="114" customWidth="1"/>
    <col min="6399" max="6399" width="6" style="114" customWidth="1"/>
    <col min="6400" max="6400" width="5.33203125" style="114" customWidth="1"/>
    <col min="6401" max="6406" width="5.109375" style="114" customWidth="1"/>
    <col min="6407" max="6650" width="9" style="114"/>
    <col min="6651" max="6651" width="22.77734375" style="114" customWidth="1"/>
    <col min="6652" max="6652" width="21.6640625" style="114" customWidth="1"/>
    <col min="6653" max="6653" width="5.21875" style="114" customWidth="1"/>
    <col min="6654" max="6654" width="5.109375" style="114" customWidth="1"/>
    <col min="6655" max="6655" width="6" style="114" customWidth="1"/>
    <col min="6656" max="6656" width="5.33203125" style="114" customWidth="1"/>
    <col min="6657" max="6662" width="5.109375" style="114" customWidth="1"/>
    <col min="6663" max="6906" width="9" style="114"/>
    <col min="6907" max="6907" width="22.77734375" style="114" customWidth="1"/>
    <col min="6908" max="6908" width="21.6640625" style="114" customWidth="1"/>
    <col min="6909" max="6909" width="5.21875" style="114" customWidth="1"/>
    <col min="6910" max="6910" width="5.109375" style="114" customWidth="1"/>
    <col min="6911" max="6911" width="6" style="114" customWidth="1"/>
    <col min="6912" max="6912" width="5.33203125" style="114" customWidth="1"/>
    <col min="6913" max="6918" width="5.109375" style="114" customWidth="1"/>
    <col min="6919" max="7162" width="9" style="114"/>
    <col min="7163" max="7163" width="22.77734375" style="114" customWidth="1"/>
    <col min="7164" max="7164" width="21.6640625" style="114" customWidth="1"/>
    <col min="7165" max="7165" width="5.21875" style="114" customWidth="1"/>
    <col min="7166" max="7166" width="5.109375" style="114" customWidth="1"/>
    <col min="7167" max="7167" width="6" style="114" customWidth="1"/>
    <col min="7168" max="7168" width="5.33203125" style="114" customWidth="1"/>
    <col min="7169" max="7174" width="5.109375" style="114" customWidth="1"/>
    <col min="7175" max="7418" width="9" style="114"/>
    <col min="7419" max="7419" width="22.77734375" style="114" customWidth="1"/>
    <col min="7420" max="7420" width="21.6640625" style="114" customWidth="1"/>
    <col min="7421" max="7421" width="5.21875" style="114" customWidth="1"/>
    <col min="7422" max="7422" width="5.109375" style="114" customWidth="1"/>
    <col min="7423" max="7423" width="6" style="114" customWidth="1"/>
    <col min="7424" max="7424" width="5.33203125" style="114" customWidth="1"/>
    <col min="7425" max="7430" width="5.109375" style="114" customWidth="1"/>
    <col min="7431" max="7674" width="9" style="114"/>
    <col min="7675" max="7675" width="22.77734375" style="114" customWidth="1"/>
    <col min="7676" max="7676" width="21.6640625" style="114" customWidth="1"/>
    <col min="7677" max="7677" width="5.21875" style="114" customWidth="1"/>
    <col min="7678" max="7678" width="5.109375" style="114" customWidth="1"/>
    <col min="7679" max="7679" width="6" style="114" customWidth="1"/>
    <col min="7680" max="7680" width="5.33203125" style="114" customWidth="1"/>
    <col min="7681" max="7686" width="5.109375" style="114" customWidth="1"/>
    <col min="7687" max="7930" width="9" style="114"/>
    <col min="7931" max="7931" width="22.77734375" style="114" customWidth="1"/>
    <col min="7932" max="7932" width="21.6640625" style="114" customWidth="1"/>
    <col min="7933" max="7933" width="5.21875" style="114" customWidth="1"/>
    <col min="7934" max="7934" width="5.109375" style="114" customWidth="1"/>
    <col min="7935" max="7935" width="6" style="114" customWidth="1"/>
    <col min="7936" max="7936" width="5.33203125" style="114" customWidth="1"/>
    <col min="7937" max="7942" width="5.109375" style="114" customWidth="1"/>
    <col min="7943" max="8186" width="9" style="114"/>
    <col min="8187" max="8187" width="22.77734375" style="114" customWidth="1"/>
    <col min="8188" max="8188" width="21.6640625" style="114" customWidth="1"/>
    <col min="8189" max="8189" width="5.21875" style="114" customWidth="1"/>
    <col min="8190" max="8190" width="5.109375" style="114" customWidth="1"/>
    <col min="8191" max="8191" width="6" style="114" customWidth="1"/>
    <col min="8192" max="8192" width="5.33203125" style="114" customWidth="1"/>
    <col min="8193" max="8198" width="5.109375" style="114" customWidth="1"/>
    <col min="8199" max="8442" width="9" style="114"/>
    <col min="8443" max="8443" width="22.77734375" style="114" customWidth="1"/>
    <col min="8444" max="8444" width="21.6640625" style="114" customWidth="1"/>
    <col min="8445" max="8445" width="5.21875" style="114" customWidth="1"/>
    <col min="8446" max="8446" width="5.109375" style="114" customWidth="1"/>
    <col min="8447" max="8447" width="6" style="114" customWidth="1"/>
    <col min="8448" max="8448" width="5.33203125" style="114" customWidth="1"/>
    <col min="8449" max="8454" width="5.109375" style="114" customWidth="1"/>
    <col min="8455" max="8698" width="9" style="114"/>
    <col min="8699" max="8699" width="22.77734375" style="114" customWidth="1"/>
    <col min="8700" max="8700" width="21.6640625" style="114" customWidth="1"/>
    <col min="8701" max="8701" width="5.21875" style="114" customWidth="1"/>
    <col min="8702" max="8702" width="5.109375" style="114" customWidth="1"/>
    <col min="8703" max="8703" width="6" style="114" customWidth="1"/>
    <col min="8704" max="8704" width="5.33203125" style="114" customWidth="1"/>
    <col min="8705" max="8710" width="5.109375" style="114" customWidth="1"/>
    <col min="8711" max="8954" width="9" style="114"/>
    <col min="8955" max="8955" width="22.77734375" style="114" customWidth="1"/>
    <col min="8956" max="8956" width="21.6640625" style="114" customWidth="1"/>
    <col min="8957" max="8957" width="5.21875" style="114" customWidth="1"/>
    <col min="8958" max="8958" width="5.109375" style="114" customWidth="1"/>
    <col min="8959" max="8959" width="6" style="114" customWidth="1"/>
    <col min="8960" max="8960" width="5.33203125" style="114" customWidth="1"/>
    <col min="8961" max="8966" width="5.109375" style="114" customWidth="1"/>
    <col min="8967" max="9210" width="9" style="114"/>
    <col min="9211" max="9211" width="22.77734375" style="114" customWidth="1"/>
    <col min="9212" max="9212" width="21.6640625" style="114" customWidth="1"/>
    <col min="9213" max="9213" width="5.21875" style="114" customWidth="1"/>
    <col min="9214" max="9214" width="5.109375" style="114" customWidth="1"/>
    <col min="9215" max="9215" width="6" style="114" customWidth="1"/>
    <col min="9216" max="9216" width="5.33203125" style="114" customWidth="1"/>
    <col min="9217" max="9222" width="5.109375" style="114" customWidth="1"/>
    <col min="9223" max="9466" width="9" style="114"/>
    <col min="9467" max="9467" width="22.77734375" style="114" customWidth="1"/>
    <col min="9468" max="9468" width="21.6640625" style="114" customWidth="1"/>
    <col min="9469" max="9469" width="5.21875" style="114" customWidth="1"/>
    <col min="9470" max="9470" width="5.109375" style="114" customWidth="1"/>
    <col min="9471" max="9471" width="6" style="114" customWidth="1"/>
    <col min="9472" max="9472" width="5.33203125" style="114" customWidth="1"/>
    <col min="9473" max="9478" width="5.109375" style="114" customWidth="1"/>
    <col min="9479" max="9722" width="9" style="114"/>
    <col min="9723" max="9723" width="22.77734375" style="114" customWidth="1"/>
    <col min="9724" max="9724" width="21.6640625" style="114" customWidth="1"/>
    <col min="9725" max="9725" width="5.21875" style="114" customWidth="1"/>
    <col min="9726" max="9726" width="5.109375" style="114" customWidth="1"/>
    <col min="9727" max="9727" width="6" style="114" customWidth="1"/>
    <col min="9728" max="9728" width="5.33203125" style="114" customWidth="1"/>
    <col min="9729" max="9734" width="5.109375" style="114" customWidth="1"/>
    <col min="9735" max="9978" width="9" style="114"/>
    <col min="9979" max="9979" width="22.77734375" style="114" customWidth="1"/>
    <col min="9980" max="9980" width="21.6640625" style="114" customWidth="1"/>
    <col min="9981" max="9981" width="5.21875" style="114" customWidth="1"/>
    <col min="9982" max="9982" width="5.109375" style="114" customWidth="1"/>
    <col min="9983" max="9983" width="6" style="114" customWidth="1"/>
    <col min="9984" max="9984" width="5.33203125" style="114" customWidth="1"/>
    <col min="9985" max="9990" width="5.109375" style="114" customWidth="1"/>
    <col min="9991" max="10234" width="9" style="114"/>
    <col min="10235" max="10235" width="22.77734375" style="114" customWidth="1"/>
    <col min="10236" max="10236" width="21.6640625" style="114" customWidth="1"/>
    <col min="10237" max="10237" width="5.21875" style="114" customWidth="1"/>
    <col min="10238" max="10238" width="5.109375" style="114" customWidth="1"/>
    <col min="10239" max="10239" width="6" style="114" customWidth="1"/>
    <col min="10240" max="10240" width="5.33203125" style="114" customWidth="1"/>
    <col min="10241" max="10246" width="5.109375" style="114" customWidth="1"/>
    <col min="10247" max="10490" width="9" style="114"/>
    <col min="10491" max="10491" width="22.77734375" style="114" customWidth="1"/>
    <col min="10492" max="10492" width="21.6640625" style="114" customWidth="1"/>
    <col min="10493" max="10493" width="5.21875" style="114" customWidth="1"/>
    <col min="10494" max="10494" width="5.109375" style="114" customWidth="1"/>
    <col min="10495" max="10495" width="6" style="114" customWidth="1"/>
    <col min="10496" max="10496" width="5.33203125" style="114" customWidth="1"/>
    <col min="10497" max="10502" width="5.109375" style="114" customWidth="1"/>
    <col min="10503" max="10746" width="9" style="114"/>
    <col min="10747" max="10747" width="22.77734375" style="114" customWidth="1"/>
    <col min="10748" max="10748" width="21.6640625" style="114" customWidth="1"/>
    <col min="10749" max="10749" width="5.21875" style="114" customWidth="1"/>
    <col min="10750" max="10750" width="5.109375" style="114" customWidth="1"/>
    <col min="10751" max="10751" width="6" style="114" customWidth="1"/>
    <col min="10752" max="10752" width="5.33203125" style="114" customWidth="1"/>
    <col min="10753" max="10758" width="5.109375" style="114" customWidth="1"/>
    <col min="10759" max="11002" width="9" style="114"/>
    <col min="11003" max="11003" width="22.77734375" style="114" customWidth="1"/>
    <col min="11004" max="11004" width="21.6640625" style="114" customWidth="1"/>
    <col min="11005" max="11005" width="5.21875" style="114" customWidth="1"/>
    <col min="11006" max="11006" width="5.109375" style="114" customWidth="1"/>
    <col min="11007" max="11007" width="6" style="114" customWidth="1"/>
    <col min="11008" max="11008" width="5.33203125" style="114" customWidth="1"/>
    <col min="11009" max="11014" width="5.109375" style="114" customWidth="1"/>
    <col min="11015" max="11258" width="9" style="114"/>
    <col min="11259" max="11259" width="22.77734375" style="114" customWidth="1"/>
    <col min="11260" max="11260" width="21.6640625" style="114" customWidth="1"/>
    <col min="11261" max="11261" width="5.21875" style="114" customWidth="1"/>
    <col min="11262" max="11262" width="5.109375" style="114" customWidth="1"/>
    <col min="11263" max="11263" width="6" style="114" customWidth="1"/>
    <col min="11264" max="11264" width="5.33203125" style="114" customWidth="1"/>
    <col min="11265" max="11270" width="5.109375" style="114" customWidth="1"/>
    <col min="11271" max="11514" width="9" style="114"/>
    <col min="11515" max="11515" width="22.77734375" style="114" customWidth="1"/>
    <col min="11516" max="11516" width="21.6640625" style="114" customWidth="1"/>
    <col min="11517" max="11517" width="5.21875" style="114" customWidth="1"/>
    <col min="11518" max="11518" width="5.109375" style="114" customWidth="1"/>
    <col min="11519" max="11519" width="6" style="114" customWidth="1"/>
    <col min="11520" max="11520" width="5.33203125" style="114" customWidth="1"/>
    <col min="11521" max="11526" width="5.109375" style="114" customWidth="1"/>
    <col min="11527" max="11770" width="9" style="114"/>
    <col min="11771" max="11771" width="22.77734375" style="114" customWidth="1"/>
    <col min="11772" max="11772" width="21.6640625" style="114" customWidth="1"/>
    <col min="11773" max="11773" width="5.21875" style="114" customWidth="1"/>
    <col min="11774" max="11774" width="5.109375" style="114" customWidth="1"/>
    <col min="11775" max="11775" width="6" style="114" customWidth="1"/>
    <col min="11776" max="11776" width="5.33203125" style="114" customWidth="1"/>
    <col min="11777" max="11782" width="5.109375" style="114" customWidth="1"/>
    <col min="11783" max="12026" width="9" style="114"/>
    <col min="12027" max="12027" width="22.77734375" style="114" customWidth="1"/>
    <col min="12028" max="12028" width="21.6640625" style="114" customWidth="1"/>
    <col min="12029" max="12029" width="5.21875" style="114" customWidth="1"/>
    <col min="12030" max="12030" width="5.109375" style="114" customWidth="1"/>
    <col min="12031" max="12031" width="6" style="114" customWidth="1"/>
    <col min="12032" max="12032" width="5.33203125" style="114" customWidth="1"/>
    <col min="12033" max="12038" width="5.109375" style="114" customWidth="1"/>
    <col min="12039" max="12282" width="9" style="114"/>
    <col min="12283" max="12283" width="22.77734375" style="114" customWidth="1"/>
    <col min="12284" max="12284" width="21.6640625" style="114" customWidth="1"/>
    <col min="12285" max="12285" width="5.21875" style="114" customWidth="1"/>
    <col min="12286" max="12286" width="5.109375" style="114" customWidth="1"/>
    <col min="12287" max="12287" width="6" style="114" customWidth="1"/>
    <col min="12288" max="12288" width="5.33203125" style="114" customWidth="1"/>
    <col min="12289" max="12294" width="5.109375" style="114" customWidth="1"/>
    <col min="12295" max="12538" width="9" style="114"/>
    <col min="12539" max="12539" width="22.77734375" style="114" customWidth="1"/>
    <col min="12540" max="12540" width="21.6640625" style="114" customWidth="1"/>
    <col min="12541" max="12541" width="5.21875" style="114" customWidth="1"/>
    <col min="12542" max="12542" width="5.109375" style="114" customWidth="1"/>
    <col min="12543" max="12543" width="6" style="114" customWidth="1"/>
    <col min="12544" max="12544" width="5.33203125" style="114" customWidth="1"/>
    <col min="12545" max="12550" width="5.109375" style="114" customWidth="1"/>
    <col min="12551" max="12794" width="9" style="114"/>
    <col min="12795" max="12795" width="22.77734375" style="114" customWidth="1"/>
    <col min="12796" max="12796" width="21.6640625" style="114" customWidth="1"/>
    <col min="12797" max="12797" width="5.21875" style="114" customWidth="1"/>
    <col min="12798" max="12798" width="5.109375" style="114" customWidth="1"/>
    <col min="12799" max="12799" width="6" style="114" customWidth="1"/>
    <col min="12800" max="12800" width="5.33203125" style="114" customWidth="1"/>
    <col min="12801" max="12806" width="5.109375" style="114" customWidth="1"/>
    <col min="12807" max="13050" width="9" style="114"/>
    <col min="13051" max="13051" width="22.77734375" style="114" customWidth="1"/>
    <col min="13052" max="13052" width="21.6640625" style="114" customWidth="1"/>
    <col min="13053" max="13053" width="5.21875" style="114" customWidth="1"/>
    <col min="13054" max="13054" width="5.109375" style="114" customWidth="1"/>
    <col min="13055" max="13055" width="6" style="114" customWidth="1"/>
    <col min="13056" max="13056" width="5.33203125" style="114" customWidth="1"/>
    <col min="13057" max="13062" width="5.109375" style="114" customWidth="1"/>
    <col min="13063" max="13306" width="9" style="114"/>
    <col min="13307" max="13307" width="22.77734375" style="114" customWidth="1"/>
    <col min="13308" max="13308" width="21.6640625" style="114" customWidth="1"/>
    <col min="13309" max="13309" width="5.21875" style="114" customWidth="1"/>
    <col min="13310" max="13310" width="5.109375" style="114" customWidth="1"/>
    <col min="13311" max="13311" width="6" style="114" customWidth="1"/>
    <col min="13312" max="13312" width="5.33203125" style="114" customWidth="1"/>
    <col min="13313" max="13318" width="5.109375" style="114" customWidth="1"/>
    <col min="13319" max="13562" width="9" style="114"/>
    <col min="13563" max="13563" width="22.77734375" style="114" customWidth="1"/>
    <col min="13564" max="13564" width="21.6640625" style="114" customWidth="1"/>
    <col min="13565" max="13565" width="5.21875" style="114" customWidth="1"/>
    <col min="13566" max="13566" width="5.109375" style="114" customWidth="1"/>
    <col min="13567" max="13567" width="6" style="114" customWidth="1"/>
    <col min="13568" max="13568" width="5.33203125" style="114" customWidth="1"/>
    <col min="13569" max="13574" width="5.109375" style="114" customWidth="1"/>
    <col min="13575" max="13818" width="9" style="114"/>
    <col min="13819" max="13819" width="22.77734375" style="114" customWidth="1"/>
    <col min="13820" max="13820" width="21.6640625" style="114" customWidth="1"/>
    <col min="13821" max="13821" width="5.21875" style="114" customWidth="1"/>
    <col min="13822" max="13822" width="5.109375" style="114" customWidth="1"/>
    <col min="13823" max="13823" width="6" style="114" customWidth="1"/>
    <col min="13824" max="13824" width="5.33203125" style="114" customWidth="1"/>
    <col min="13825" max="13830" width="5.109375" style="114" customWidth="1"/>
    <col min="13831" max="14074" width="9" style="114"/>
    <col min="14075" max="14075" width="22.77734375" style="114" customWidth="1"/>
    <col min="14076" max="14076" width="21.6640625" style="114" customWidth="1"/>
    <col min="14077" max="14077" width="5.21875" style="114" customWidth="1"/>
    <col min="14078" max="14078" width="5.109375" style="114" customWidth="1"/>
    <col min="14079" max="14079" width="6" style="114" customWidth="1"/>
    <col min="14080" max="14080" width="5.33203125" style="114" customWidth="1"/>
    <col min="14081" max="14086" width="5.109375" style="114" customWidth="1"/>
    <col min="14087" max="14330" width="9" style="114"/>
    <col min="14331" max="14331" width="22.77734375" style="114" customWidth="1"/>
    <col min="14332" max="14332" width="21.6640625" style="114" customWidth="1"/>
    <col min="14333" max="14333" width="5.21875" style="114" customWidth="1"/>
    <col min="14334" max="14334" width="5.109375" style="114" customWidth="1"/>
    <col min="14335" max="14335" width="6" style="114" customWidth="1"/>
    <col min="14336" max="14336" width="5.33203125" style="114" customWidth="1"/>
    <col min="14337" max="14342" width="5.109375" style="114" customWidth="1"/>
    <col min="14343" max="14586" width="9" style="114"/>
    <col min="14587" max="14587" width="22.77734375" style="114" customWidth="1"/>
    <col min="14588" max="14588" width="21.6640625" style="114" customWidth="1"/>
    <col min="14589" max="14589" width="5.21875" style="114" customWidth="1"/>
    <col min="14590" max="14590" width="5.109375" style="114" customWidth="1"/>
    <col min="14591" max="14591" width="6" style="114" customWidth="1"/>
    <col min="14592" max="14592" width="5.33203125" style="114" customWidth="1"/>
    <col min="14593" max="14598" width="5.109375" style="114" customWidth="1"/>
    <col min="14599" max="14842" width="9" style="114"/>
    <col min="14843" max="14843" width="22.77734375" style="114" customWidth="1"/>
    <col min="14844" max="14844" width="21.6640625" style="114" customWidth="1"/>
    <col min="14845" max="14845" width="5.21875" style="114" customWidth="1"/>
    <col min="14846" max="14846" width="5.109375" style="114" customWidth="1"/>
    <col min="14847" max="14847" width="6" style="114" customWidth="1"/>
    <col min="14848" max="14848" width="5.33203125" style="114" customWidth="1"/>
    <col min="14849" max="14854" width="5.109375" style="114" customWidth="1"/>
    <col min="14855" max="15098" width="9" style="114"/>
    <col min="15099" max="15099" width="22.77734375" style="114" customWidth="1"/>
    <col min="15100" max="15100" width="21.6640625" style="114" customWidth="1"/>
    <col min="15101" max="15101" width="5.21875" style="114" customWidth="1"/>
    <col min="15102" max="15102" width="5.109375" style="114" customWidth="1"/>
    <col min="15103" max="15103" width="6" style="114" customWidth="1"/>
    <col min="15104" max="15104" width="5.33203125" style="114" customWidth="1"/>
    <col min="15105" max="15110" width="5.109375" style="114" customWidth="1"/>
    <col min="15111" max="15354" width="9" style="114"/>
    <col min="15355" max="15355" width="22.77734375" style="114" customWidth="1"/>
    <col min="15356" max="15356" width="21.6640625" style="114" customWidth="1"/>
    <col min="15357" max="15357" width="5.21875" style="114" customWidth="1"/>
    <col min="15358" max="15358" width="5.109375" style="114" customWidth="1"/>
    <col min="15359" max="15359" width="6" style="114" customWidth="1"/>
    <col min="15360" max="15360" width="5.33203125" style="114" customWidth="1"/>
    <col min="15361" max="15366" width="5.109375" style="114" customWidth="1"/>
    <col min="15367" max="15610" width="9" style="114"/>
    <col min="15611" max="15611" width="22.77734375" style="114" customWidth="1"/>
    <col min="15612" max="15612" width="21.6640625" style="114" customWidth="1"/>
    <col min="15613" max="15613" width="5.21875" style="114" customWidth="1"/>
    <col min="15614" max="15614" width="5.109375" style="114" customWidth="1"/>
    <col min="15615" max="15615" width="6" style="114" customWidth="1"/>
    <col min="15616" max="15616" width="5.33203125" style="114" customWidth="1"/>
    <col min="15617" max="15622" width="5.109375" style="114" customWidth="1"/>
    <col min="15623" max="15866" width="9" style="114"/>
    <col min="15867" max="15867" width="22.77734375" style="114" customWidth="1"/>
    <col min="15868" max="15868" width="21.6640625" style="114" customWidth="1"/>
    <col min="15869" max="15869" width="5.21875" style="114" customWidth="1"/>
    <col min="15870" max="15870" width="5.109375" style="114" customWidth="1"/>
    <col min="15871" max="15871" width="6" style="114" customWidth="1"/>
    <col min="15872" max="15872" width="5.33203125" style="114" customWidth="1"/>
    <col min="15873" max="15878" width="5.109375" style="114" customWidth="1"/>
    <col min="15879" max="16122" width="9" style="114"/>
    <col min="16123" max="16123" width="22.77734375" style="114" customWidth="1"/>
    <col min="16124" max="16124" width="21.6640625" style="114" customWidth="1"/>
    <col min="16125" max="16125" width="5.21875" style="114" customWidth="1"/>
    <col min="16126" max="16126" width="5.109375" style="114" customWidth="1"/>
    <col min="16127" max="16127" width="6" style="114" customWidth="1"/>
    <col min="16128" max="16128" width="5.33203125" style="114" customWidth="1"/>
    <col min="16129" max="16134" width="5.109375" style="114" customWidth="1"/>
    <col min="16135" max="16384" width="9" style="114"/>
  </cols>
  <sheetData>
    <row r="1" spans="1:25" ht="15.6" x14ac:dyDescent="0.25">
      <c r="A1" s="41" t="s">
        <v>183</v>
      </c>
      <c r="R1" s="115"/>
      <c r="S1" s="115"/>
      <c r="T1" s="115"/>
      <c r="U1" s="115"/>
      <c r="V1" s="115"/>
      <c r="W1" s="115"/>
      <c r="X1" s="115"/>
      <c r="Y1" s="115"/>
    </row>
    <row r="2" spans="1:25" ht="13.5" customHeight="1" x14ac:dyDescent="0.25">
      <c r="A2" s="42" t="s">
        <v>66</v>
      </c>
      <c r="B2" s="43"/>
      <c r="C2" s="43"/>
      <c r="D2" s="43"/>
      <c r="E2" s="44"/>
      <c r="F2" s="109"/>
      <c r="G2" s="128"/>
      <c r="H2" s="128"/>
      <c r="I2" s="128"/>
      <c r="R2" s="45"/>
      <c r="S2" s="45"/>
      <c r="T2" s="45"/>
      <c r="U2" s="45"/>
      <c r="V2" s="45"/>
      <c r="W2" s="45"/>
      <c r="X2" s="45"/>
      <c r="Y2" s="45"/>
    </row>
    <row r="3" spans="1:25" s="117" customFormat="1" ht="34.799999999999997" x14ac:dyDescent="0.25">
      <c r="A3" s="46" t="s">
        <v>67</v>
      </c>
      <c r="B3" s="46" t="s">
        <v>68</v>
      </c>
      <c r="C3" s="46" t="s">
        <v>69</v>
      </c>
      <c r="D3" s="46" t="s">
        <v>70</v>
      </c>
      <c r="E3" s="46" t="s">
        <v>71</v>
      </c>
      <c r="F3" s="46" t="s">
        <v>72</v>
      </c>
      <c r="G3" s="46" t="s">
        <v>73</v>
      </c>
      <c r="H3" s="46" t="s">
        <v>74</v>
      </c>
      <c r="I3" s="46" t="s">
        <v>75</v>
      </c>
      <c r="J3" s="46" t="s">
        <v>76</v>
      </c>
      <c r="K3" s="46" t="s">
        <v>77</v>
      </c>
      <c r="L3" s="46" t="s">
        <v>78</v>
      </c>
      <c r="M3" s="46" t="s">
        <v>79</v>
      </c>
      <c r="N3" s="46" t="s">
        <v>80</v>
      </c>
      <c r="O3" s="46" t="s">
        <v>81</v>
      </c>
      <c r="P3" s="46" t="s">
        <v>82</v>
      </c>
      <c r="Q3" s="46" t="s">
        <v>83</v>
      </c>
      <c r="R3" s="116" t="s">
        <v>184</v>
      </c>
      <c r="S3" s="116" t="s">
        <v>185</v>
      </c>
      <c r="T3" s="116" t="s">
        <v>186</v>
      </c>
      <c r="U3" s="116" t="s">
        <v>187</v>
      </c>
      <c r="V3" s="116" t="s">
        <v>188</v>
      </c>
      <c r="W3" s="116" t="s">
        <v>189</v>
      </c>
      <c r="X3" s="116" t="s">
        <v>190</v>
      </c>
      <c r="Y3" s="116" t="s">
        <v>191</v>
      </c>
    </row>
    <row r="4" spans="1:25" ht="12" x14ac:dyDescent="0.25">
      <c r="A4" s="47" t="s">
        <v>84</v>
      </c>
      <c r="B4" s="37">
        <v>147.03</v>
      </c>
      <c r="C4" s="37">
        <v>0</v>
      </c>
      <c r="D4" s="37">
        <v>0</v>
      </c>
      <c r="E4" s="37">
        <v>35.76</v>
      </c>
      <c r="F4" s="37">
        <v>0</v>
      </c>
      <c r="G4" s="37">
        <v>936.99</v>
      </c>
      <c r="H4" s="37">
        <v>215.45</v>
      </c>
      <c r="I4" s="37">
        <v>506.51</v>
      </c>
      <c r="J4" s="74">
        <v>-11.24</v>
      </c>
      <c r="K4" s="74">
        <v>-0.23</v>
      </c>
      <c r="L4" s="74">
        <v>85.84</v>
      </c>
      <c r="M4" s="74">
        <v>0.83</v>
      </c>
      <c r="N4" s="74">
        <v>0</v>
      </c>
      <c r="O4" s="74">
        <v>0.01</v>
      </c>
      <c r="P4" s="74">
        <v>-2.19</v>
      </c>
      <c r="Q4" s="74">
        <v>-16.010000000000002</v>
      </c>
      <c r="R4" s="37">
        <v>3.38</v>
      </c>
      <c r="S4" s="37">
        <v>0</v>
      </c>
      <c r="T4" s="37">
        <v>33.049999999999997</v>
      </c>
      <c r="U4" s="37">
        <v>186.37</v>
      </c>
      <c r="V4" s="37">
        <v>21.98</v>
      </c>
      <c r="W4" s="37">
        <v>560.46</v>
      </c>
      <c r="X4" s="37">
        <v>723.38</v>
      </c>
      <c r="Y4" s="37">
        <v>214.45</v>
      </c>
    </row>
    <row r="5" spans="1:25" ht="12" x14ac:dyDescent="0.25">
      <c r="A5" s="47" t="s">
        <v>85</v>
      </c>
      <c r="B5" s="37">
        <v>-86.42</v>
      </c>
      <c r="C5" s="37">
        <v>0</v>
      </c>
      <c r="D5" s="37">
        <v>0</v>
      </c>
      <c r="E5" s="37">
        <v>0</v>
      </c>
      <c r="F5" s="37">
        <v>0</v>
      </c>
      <c r="G5" s="37">
        <v>-936.51</v>
      </c>
      <c r="H5" s="37">
        <v>285.45</v>
      </c>
      <c r="I5" s="37">
        <v>191.3</v>
      </c>
      <c r="J5" s="74">
        <v>172.65</v>
      </c>
      <c r="K5" s="74">
        <v>0.66</v>
      </c>
      <c r="L5" s="74">
        <v>-9.24</v>
      </c>
      <c r="M5" s="74">
        <v>0</v>
      </c>
      <c r="N5" s="74">
        <v>0</v>
      </c>
      <c r="O5" s="74">
        <v>0</v>
      </c>
      <c r="P5" s="74">
        <v>27.19</v>
      </c>
      <c r="Q5" s="74">
        <v>16.03</v>
      </c>
      <c r="R5" s="74">
        <v>39.909999999999997</v>
      </c>
      <c r="S5" s="74">
        <v>73.75</v>
      </c>
      <c r="T5" s="74">
        <v>72.66</v>
      </c>
      <c r="U5" s="74">
        <v>-116.87</v>
      </c>
      <c r="V5" s="74">
        <v>-0.9</v>
      </c>
      <c r="W5" s="74">
        <v>18195.169999999998</v>
      </c>
      <c r="X5" s="74">
        <v>443.02</v>
      </c>
      <c r="Y5" s="74">
        <v>-105.45</v>
      </c>
    </row>
    <row r="6" spans="1:25" x14ac:dyDescent="0.25">
      <c r="A6" s="48" t="s">
        <v>3</v>
      </c>
      <c r="B6" s="3">
        <v>-35.89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-0.2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-6.45</v>
      </c>
      <c r="R6" s="3">
        <v>-0.08</v>
      </c>
      <c r="S6" s="3">
        <v>-0.12</v>
      </c>
      <c r="T6" s="3">
        <v>-0.59</v>
      </c>
      <c r="U6" s="3">
        <v>-69.36</v>
      </c>
      <c r="V6" s="3">
        <v>0</v>
      </c>
      <c r="W6" s="3">
        <v>0</v>
      </c>
      <c r="X6" s="3">
        <v>443.02</v>
      </c>
      <c r="Y6" s="3">
        <v>-119.43</v>
      </c>
    </row>
    <row r="7" spans="1:25" x14ac:dyDescent="0.25">
      <c r="A7" s="48" t="s">
        <v>4</v>
      </c>
      <c r="B7" s="3">
        <v>-50.54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-0.27</v>
      </c>
      <c r="K7" s="3">
        <v>-0.06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-26.25</v>
      </c>
      <c r="R7" s="3">
        <v>-1.41</v>
      </c>
      <c r="S7" s="3">
        <v>-5.6</v>
      </c>
      <c r="T7" s="3">
        <v>-13.94</v>
      </c>
      <c r="U7" s="3">
        <v>-47.51</v>
      </c>
      <c r="V7" s="3">
        <v>-0.9</v>
      </c>
      <c r="W7" s="3">
        <v>18195.169999999998</v>
      </c>
      <c r="X7" s="3">
        <v>0</v>
      </c>
      <c r="Y7" s="3">
        <v>0</v>
      </c>
    </row>
    <row r="8" spans="1:25" x14ac:dyDescent="0.25">
      <c r="A8" s="48" t="s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</row>
    <row r="9" spans="1:25" x14ac:dyDescent="0.25">
      <c r="A9" s="48" t="s">
        <v>6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</row>
    <row r="10" spans="1:25" x14ac:dyDescent="0.25">
      <c r="A10" s="48" t="s">
        <v>7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-936.51</v>
      </c>
      <c r="H10" s="3">
        <v>285.45</v>
      </c>
      <c r="I10" s="3">
        <v>191.3</v>
      </c>
      <c r="J10" s="3">
        <v>173.11</v>
      </c>
      <c r="K10" s="3">
        <v>0.72</v>
      </c>
      <c r="L10" s="3">
        <v>181.29</v>
      </c>
      <c r="M10" s="3">
        <v>0</v>
      </c>
      <c r="N10" s="3">
        <v>0</v>
      </c>
      <c r="O10" s="3">
        <v>0</v>
      </c>
      <c r="P10" s="3">
        <v>27.19</v>
      </c>
      <c r="Q10" s="3">
        <v>48.74</v>
      </c>
      <c r="R10" s="3">
        <v>46.05</v>
      </c>
      <c r="S10" s="3">
        <v>79.47</v>
      </c>
      <c r="T10" s="3">
        <v>222.37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</row>
    <row r="11" spans="1:25" ht="13.2" x14ac:dyDescent="0.25">
      <c r="A11" s="48" t="s">
        <v>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-190.53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-4.6500000000000004</v>
      </c>
      <c r="S11" s="3">
        <v>0</v>
      </c>
      <c r="T11" s="3">
        <v>-135.16999999999999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</row>
    <row r="12" spans="1:25" x14ac:dyDescent="0.25">
      <c r="A12" s="48" t="s">
        <v>9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</row>
    <row r="13" spans="1:25" ht="13.2" x14ac:dyDescent="0.25">
      <c r="A13" s="48" t="s">
        <v>10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</row>
    <row r="14" spans="1:25" x14ac:dyDescent="0.25">
      <c r="A14" s="48" t="s">
        <v>11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</row>
    <row r="15" spans="1:25" ht="12" x14ac:dyDescent="0.25">
      <c r="A15" s="48" t="s">
        <v>12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3">
        <v>13.98</v>
      </c>
    </row>
    <row r="16" spans="1:25" ht="12" x14ac:dyDescent="0.25">
      <c r="A16" s="47" t="s">
        <v>89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0.48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5.39</v>
      </c>
      <c r="V16" s="74">
        <v>0</v>
      </c>
      <c r="W16" s="74">
        <v>0</v>
      </c>
      <c r="X16" s="74">
        <v>66.28</v>
      </c>
      <c r="Y16" s="74">
        <v>0</v>
      </c>
    </row>
    <row r="17" spans="1:25" ht="13.2" x14ac:dyDescent="0.25">
      <c r="A17" s="49" t="s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>
        <v>66.28</v>
      </c>
      <c r="Y17" s="3"/>
    </row>
    <row r="18" spans="1:25" ht="12" x14ac:dyDescent="0.25">
      <c r="A18" s="47" t="s">
        <v>86</v>
      </c>
      <c r="B18" s="74">
        <v>60.61</v>
      </c>
      <c r="C18" s="74">
        <v>0</v>
      </c>
      <c r="D18" s="74">
        <v>0</v>
      </c>
      <c r="E18" s="74">
        <v>35.76</v>
      </c>
      <c r="F18" s="74">
        <v>0</v>
      </c>
      <c r="G18" s="74">
        <v>0</v>
      </c>
      <c r="H18" s="74">
        <v>500.9</v>
      </c>
      <c r="I18" s="74">
        <v>697.8</v>
      </c>
      <c r="J18" s="74">
        <v>161.41</v>
      </c>
      <c r="K18" s="74">
        <v>0.42</v>
      </c>
      <c r="L18" s="74">
        <v>76.599999999999994</v>
      </c>
      <c r="M18" s="74">
        <v>0.82</v>
      </c>
      <c r="N18" s="74">
        <v>0</v>
      </c>
      <c r="O18" s="74">
        <v>0.01</v>
      </c>
      <c r="P18" s="74">
        <v>25</v>
      </c>
      <c r="Q18" s="74">
        <v>0.02</v>
      </c>
      <c r="R18" s="74">
        <v>43.29</v>
      </c>
      <c r="S18" s="74">
        <v>73.75</v>
      </c>
      <c r="T18" s="74">
        <v>105.72</v>
      </c>
      <c r="U18" s="74">
        <v>64.099999999999994</v>
      </c>
      <c r="V18" s="74">
        <v>21.09</v>
      </c>
      <c r="W18" s="74">
        <v>18755.63</v>
      </c>
      <c r="X18" s="74">
        <v>1100.1199999999999</v>
      </c>
      <c r="Y18" s="74">
        <v>109</v>
      </c>
    </row>
    <row r="19" spans="1:25" x14ac:dyDescent="0.25">
      <c r="A19" s="48" t="s">
        <v>165</v>
      </c>
      <c r="B19" s="3">
        <v>2.69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2.31</v>
      </c>
      <c r="I19" s="3">
        <v>0</v>
      </c>
      <c r="J19" s="3">
        <v>1.81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0.05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17.68</v>
      </c>
      <c r="Y19" s="3">
        <v>0</v>
      </c>
    </row>
    <row r="20" spans="1:25" x14ac:dyDescent="0.25">
      <c r="A20" s="48" t="s">
        <v>166</v>
      </c>
      <c r="B20" s="3">
        <v>40.98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9.59</v>
      </c>
      <c r="I20" s="3">
        <v>0.06</v>
      </c>
      <c r="J20" s="3">
        <v>11.03</v>
      </c>
      <c r="K20" s="3">
        <v>0.14000000000000001</v>
      </c>
      <c r="L20" s="3">
        <v>76.599999999999994</v>
      </c>
      <c r="M20" s="3">
        <v>0.82</v>
      </c>
      <c r="N20" s="3">
        <v>0</v>
      </c>
      <c r="O20" s="3">
        <v>0.01</v>
      </c>
      <c r="P20" s="3">
        <v>25</v>
      </c>
      <c r="Q20" s="3">
        <v>0.02</v>
      </c>
      <c r="R20" s="3">
        <v>0.77</v>
      </c>
      <c r="S20" s="3">
        <v>73.75</v>
      </c>
      <c r="T20" s="3">
        <v>105.72</v>
      </c>
      <c r="U20" s="3">
        <v>14.99</v>
      </c>
      <c r="V20" s="3">
        <v>1.56</v>
      </c>
      <c r="W20" s="3">
        <v>4370.82</v>
      </c>
      <c r="X20" s="3">
        <v>232.79</v>
      </c>
      <c r="Y20" s="3">
        <v>7.17</v>
      </c>
    </row>
    <row r="21" spans="1:25" x14ac:dyDescent="0.25">
      <c r="A21" s="48" t="s">
        <v>167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0.01</v>
      </c>
      <c r="J21" s="3">
        <v>0</v>
      </c>
      <c r="K21" s="3">
        <v>0</v>
      </c>
      <c r="L21" s="3">
        <v>76.599999999999994</v>
      </c>
      <c r="M21" s="3">
        <v>0.82</v>
      </c>
      <c r="N21" s="3">
        <v>0</v>
      </c>
      <c r="O21" s="3">
        <v>0.01</v>
      </c>
      <c r="P21" s="3">
        <v>25</v>
      </c>
      <c r="Q21" s="3">
        <v>0</v>
      </c>
      <c r="R21" s="3">
        <v>0.09</v>
      </c>
      <c r="S21" s="3">
        <v>13.74</v>
      </c>
      <c r="T21" s="3">
        <v>78.790000000000006</v>
      </c>
      <c r="U21" s="3">
        <v>0.03</v>
      </c>
      <c r="V21" s="3">
        <v>0</v>
      </c>
      <c r="W21" s="3">
        <v>0</v>
      </c>
      <c r="X21" s="3">
        <v>0</v>
      </c>
      <c r="Y21" s="3">
        <v>0</v>
      </c>
    </row>
    <row r="22" spans="1:25" x14ac:dyDescent="0.25">
      <c r="A22" s="48" t="s">
        <v>168</v>
      </c>
      <c r="B22" s="3">
        <v>0.12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8.89</v>
      </c>
      <c r="I22" s="3">
        <v>0</v>
      </c>
      <c r="J22" s="3">
        <v>22.28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0.48</v>
      </c>
      <c r="S22" s="3">
        <v>0</v>
      </c>
      <c r="T22" s="3">
        <v>0</v>
      </c>
      <c r="U22" s="3">
        <v>0.41</v>
      </c>
      <c r="V22" s="3">
        <v>0</v>
      </c>
      <c r="W22" s="3">
        <v>121.36</v>
      </c>
      <c r="X22" s="3">
        <v>26.39</v>
      </c>
      <c r="Y22" s="3">
        <v>0.3</v>
      </c>
    </row>
    <row r="23" spans="1:25" x14ac:dyDescent="0.25">
      <c r="A23" s="48" t="s">
        <v>169</v>
      </c>
      <c r="B23" s="3">
        <v>0.41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49.74</v>
      </c>
      <c r="I23" s="3">
        <v>697.17</v>
      </c>
      <c r="J23" s="3">
        <v>99.81</v>
      </c>
      <c r="K23" s="3">
        <v>0.27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17.41</v>
      </c>
      <c r="S23" s="3">
        <v>0</v>
      </c>
      <c r="T23" s="3">
        <v>0</v>
      </c>
      <c r="U23" s="3">
        <v>3.42</v>
      </c>
      <c r="V23" s="3">
        <v>19.52</v>
      </c>
      <c r="W23" s="3">
        <v>617.54999999999995</v>
      </c>
      <c r="X23" s="3">
        <v>57.98</v>
      </c>
      <c r="Y23" s="3">
        <v>6.26</v>
      </c>
    </row>
    <row r="24" spans="1:25" x14ac:dyDescent="0.25">
      <c r="A24" s="48" t="s">
        <v>170</v>
      </c>
      <c r="B24" s="3">
        <v>2.21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19.53</v>
      </c>
      <c r="I24" s="3">
        <v>0</v>
      </c>
      <c r="J24" s="3">
        <v>4.54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3.47</v>
      </c>
      <c r="S24" s="3">
        <v>0</v>
      </c>
      <c r="T24" s="3">
        <v>0</v>
      </c>
      <c r="U24" s="3">
        <v>7.35</v>
      </c>
      <c r="V24" s="3">
        <v>0</v>
      </c>
      <c r="W24" s="3">
        <v>1206.8900000000001</v>
      </c>
      <c r="X24" s="3">
        <v>96.51</v>
      </c>
      <c r="Y24" s="3">
        <v>4.6500000000000004</v>
      </c>
    </row>
    <row r="25" spans="1:25" x14ac:dyDescent="0.25">
      <c r="A25" s="48" t="s">
        <v>171</v>
      </c>
      <c r="B25" s="3">
        <v>1.32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40.630000000000003</v>
      </c>
      <c r="I25" s="3">
        <v>0.56999999999999995</v>
      </c>
      <c r="J25" s="3">
        <v>21.95</v>
      </c>
      <c r="K25" s="3">
        <v>0.01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2.3199999999999998</v>
      </c>
      <c r="S25" s="3">
        <v>0</v>
      </c>
      <c r="T25" s="3">
        <v>0</v>
      </c>
      <c r="U25" s="3">
        <v>23.35</v>
      </c>
      <c r="V25" s="3">
        <v>0</v>
      </c>
      <c r="W25" s="3">
        <v>7504.01</v>
      </c>
      <c r="X25" s="3">
        <v>417.17</v>
      </c>
      <c r="Y25" s="3">
        <v>28.57</v>
      </c>
    </row>
    <row r="26" spans="1:25" x14ac:dyDescent="0.25">
      <c r="A26" s="48" t="s">
        <v>172</v>
      </c>
      <c r="B26" s="3">
        <v>12.89</v>
      </c>
      <c r="C26" s="3">
        <v>0</v>
      </c>
      <c r="D26" s="3">
        <v>0</v>
      </c>
      <c r="E26" s="3">
        <v>35.76</v>
      </c>
      <c r="F26" s="3">
        <v>0</v>
      </c>
      <c r="G26" s="3">
        <v>0</v>
      </c>
      <c r="H26" s="3">
        <v>370.2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18.8</v>
      </c>
      <c r="S26" s="3">
        <v>0</v>
      </c>
      <c r="T26" s="3">
        <v>0</v>
      </c>
      <c r="U26" s="3">
        <v>14.59</v>
      </c>
      <c r="V26" s="3">
        <v>0</v>
      </c>
      <c r="W26" s="3">
        <v>4935</v>
      </c>
      <c r="X26" s="3">
        <v>251.6</v>
      </c>
      <c r="Y26" s="3">
        <v>62.06</v>
      </c>
    </row>
    <row r="27" spans="1:25" x14ac:dyDescent="0.25">
      <c r="A27" s="48" t="s">
        <v>173</v>
      </c>
      <c r="B27" s="3">
        <v>12.89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370.2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10.7</v>
      </c>
      <c r="S27" s="3">
        <v>0</v>
      </c>
      <c r="T27" s="3">
        <v>0</v>
      </c>
      <c r="U27" s="3">
        <v>12.04</v>
      </c>
      <c r="V27" s="3">
        <v>0</v>
      </c>
      <c r="W27" s="3">
        <v>4935</v>
      </c>
      <c r="X27" s="3">
        <v>204.94</v>
      </c>
      <c r="Y27" s="3">
        <v>5.67</v>
      </c>
    </row>
    <row r="28" spans="1:25" x14ac:dyDescent="0.25">
      <c r="A28" s="48" t="s">
        <v>174</v>
      </c>
      <c r="B28" s="3">
        <v>0</v>
      </c>
      <c r="C28" s="3">
        <v>0</v>
      </c>
      <c r="D28" s="3">
        <v>0</v>
      </c>
      <c r="E28" s="3">
        <v>35.76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8.1</v>
      </c>
      <c r="S28" s="3">
        <v>0</v>
      </c>
      <c r="T28" s="3">
        <v>0</v>
      </c>
      <c r="U28" s="3">
        <v>2.5499999999999998</v>
      </c>
      <c r="V28" s="3">
        <v>0</v>
      </c>
      <c r="W28" s="3">
        <v>0</v>
      </c>
      <c r="X28" s="3">
        <v>46.65</v>
      </c>
      <c r="Y28" s="3">
        <v>56.39</v>
      </c>
    </row>
    <row r="29" spans="1:25" ht="12" x14ac:dyDescent="0.25">
      <c r="A29" s="47" t="s">
        <v>87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0</v>
      </c>
    </row>
    <row r="30" spans="1:25" ht="12" x14ac:dyDescent="0.25">
      <c r="A30" s="47" t="s">
        <v>88</v>
      </c>
      <c r="B30" s="74">
        <v>147.03</v>
      </c>
      <c r="C30" s="74">
        <v>0</v>
      </c>
      <c r="D30" s="74">
        <v>0</v>
      </c>
      <c r="E30" s="74">
        <v>35.76</v>
      </c>
      <c r="F30" s="74">
        <v>0</v>
      </c>
      <c r="G30" s="74">
        <v>936.99</v>
      </c>
      <c r="H30" s="74">
        <v>500.9</v>
      </c>
      <c r="I30" s="74">
        <v>697.8</v>
      </c>
      <c r="J30" s="74">
        <v>161.87</v>
      </c>
      <c r="K30" s="74">
        <v>0.48</v>
      </c>
      <c r="L30" s="74">
        <v>267.13</v>
      </c>
      <c r="M30" s="74">
        <v>0.82</v>
      </c>
      <c r="N30" s="74">
        <v>0</v>
      </c>
      <c r="O30" s="74">
        <v>0.01</v>
      </c>
      <c r="P30" s="74">
        <v>25</v>
      </c>
      <c r="Q30" s="74">
        <v>32.72</v>
      </c>
      <c r="R30" s="74">
        <v>49.43</v>
      </c>
      <c r="S30" s="74">
        <v>79.47</v>
      </c>
      <c r="T30" s="74">
        <v>255.42</v>
      </c>
      <c r="U30" s="74">
        <v>186.37</v>
      </c>
      <c r="V30" s="74">
        <v>21.98</v>
      </c>
      <c r="W30" s="74">
        <v>18755.63</v>
      </c>
      <c r="X30" s="74">
        <v>1166.4000000000001</v>
      </c>
      <c r="Y30" s="74">
        <v>228.43</v>
      </c>
    </row>
  </sheetData>
  <mergeCells count="1">
    <mergeCell ref="G2:I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31"/>
  <sheetViews>
    <sheetView showZeros="0" workbookViewId="0">
      <selection activeCell="AB9" sqref="AB9"/>
    </sheetView>
  </sheetViews>
  <sheetFormatPr defaultColWidth="9" defaultRowHeight="13.8" x14ac:dyDescent="0.25"/>
  <cols>
    <col min="1" max="1" width="21.88671875" style="113" customWidth="1"/>
    <col min="2" max="26" width="7.6640625" style="113" customWidth="1"/>
    <col min="27" max="16384" width="9" style="113"/>
  </cols>
  <sheetData>
    <row r="1" spans="1:26" s="111" customFormat="1" ht="15.6" x14ac:dyDescent="0.25">
      <c r="A1" s="36" t="s">
        <v>175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26" s="111" customFormat="1" ht="12" customHeight="1" x14ac:dyDescent="0.25">
      <c r="A2" s="1" t="s">
        <v>90</v>
      </c>
      <c r="B2" s="50"/>
      <c r="C2" s="51"/>
      <c r="D2" s="51"/>
      <c r="E2" s="50"/>
      <c r="F2" s="50"/>
      <c r="G2" s="52"/>
      <c r="H2" s="52"/>
      <c r="I2" s="52"/>
      <c r="J2" s="53"/>
    </row>
    <row r="3" spans="1:26" s="112" customFormat="1" ht="21.6" x14ac:dyDescent="0.25">
      <c r="A3" s="39"/>
      <c r="B3" s="73" t="s">
        <v>91</v>
      </c>
      <c r="C3" s="73" t="s">
        <v>68</v>
      </c>
      <c r="D3" s="73" t="s">
        <v>69</v>
      </c>
      <c r="E3" s="73" t="s">
        <v>176</v>
      </c>
      <c r="F3" s="73" t="s">
        <v>71</v>
      </c>
      <c r="G3" s="73" t="s">
        <v>72</v>
      </c>
      <c r="H3" s="73" t="s">
        <v>92</v>
      </c>
      <c r="I3" s="73" t="s">
        <v>74</v>
      </c>
      <c r="J3" s="73" t="s">
        <v>75</v>
      </c>
      <c r="K3" s="73" t="s">
        <v>76</v>
      </c>
      <c r="L3" s="73" t="s">
        <v>77</v>
      </c>
      <c r="M3" s="73" t="s">
        <v>78</v>
      </c>
      <c r="N3" s="73" t="s">
        <v>79</v>
      </c>
      <c r="O3" s="73" t="s">
        <v>80</v>
      </c>
      <c r="P3" s="73" t="s">
        <v>81</v>
      </c>
      <c r="Q3" s="73" t="s">
        <v>82</v>
      </c>
      <c r="R3" s="73" t="s">
        <v>83</v>
      </c>
      <c r="S3" s="73" t="s">
        <v>177</v>
      </c>
      <c r="T3" s="73" t="s">
        <v>178</v>
      </c>
      <c r="U3" s="73" t="s">
        <v>179</v>
      </c>
      <c r="V3" s="73" t="s">
        <v>93</v>
      </c>
      <c r="W3" s="73" t="s">
        <v>180</v>
      </c>
      <c r="X3" s="73" t="s">
        <v>94</v>
      </c>
      <c r="Y3" s="73" t="s">
        <v>95</v>
      </c>
      <c r="Z3" s="73" t="s">
        <v>181</v>
      </c>
    </row>
    <row r="4" spans="1:26" s="111" customFormat="1" ht="12" customHeight="1" x14ac:dyDescent="0.25">
      <c r="A4" s="40" t="s">
        <v>84</v>
      </c>
      <c r="B4" s="75">
        <v>7360.35</v>
      </c>
      <c r="C4" s="75">
        <v>114.15</v>
      </c>
      <c r="D4" s="55">
        <v>0</v>
      </c>
      <c r="E4" s="55">
        <v>0</v>
      </c>
      <c r="F4" s="55">
        <v>18.899999999999999</v>
      </c>
      <c r="G4" s="55">
        <v>0</v>
      </c>
      <c r="H4" s="55">
        <v>1338.59</v>
      </c>
      <c r="I4" s="55">
        <v>317.01</v>
      </c>
      <c r="J4" s="55">
        <v>745.28</v>
      </c>
      <c r="K4" s="55">
        <v>-16.37</v>
      </c>
      <c r="L4" s="55">
        <v>-0.33</v>
      </c>
      <c r="M4" s="55">
        <v>128.76</v>
      </c>
      <c r="N4" s="55">
        <v>1.17</v>
      </c>
      <c r="O4" s="55">
        <v>0</v>
      </c>
      <c r="P4" s="55">
        <v>0.01</v>
      </c>
      <c r="Q4" s="55">
        <v>-2.91</v>
      </c>
      <c r="R4" s="55">
        <v>-17.989999999999998</v>
      </c>
      <c r="S4" s="54">
        <v>5.8</v>
      </c>
      <c r="T4" s="54">
        <v>0</v>
      </c>
      <c r="U4" s="54">
        <v>43.98</v>
      </c>
      <c r="V4" s="54">
        <v>2464.56</v>
      </c>
      <c r="W4" s="54">
        <v>38.630000000000003</v>
      </c>
      <c r="X4" s="54">
        <v>19.11</v>
      </c>
      <c r="Y4" s="54">
        <v>1947.54</v>
      </c>
      <c r="Z4" s="54">
        <v>214.45</v>
      </c>
    </row>
    <row r="5" spans="1:26" s="111" customFormat="1" ht="12" customHeight="1" x14ac:dyDescent="0.25">
      <c r="A5" s="40" t="s">
        <v>182</v>
      </c>
      <c r="B5" s="75">
        <v>-61.57</v>
      </c>
      <c r="C5" s="75">
        <v>-66.11</v>
      </c>
      <c r="D5" s="55">
        <v>0</v>
      </c>
      <c r="E5" s="55">
        <v>0</v>
      </c>
      <c r="F5" s="55">
        <v>0</v>
      </c>
      <c r="G5" s="55">
        <v>0</v>
      </c>
      <c r="H5" s="55">
        <v>-1337.9</v>
      </c>
      <c r="I5" s="55">
        <v>420.01</v>
      </c>
      <c r="J5" s="55">
        <v>281.48</v>
      </c>
      <c r="K5" s="55">
        <v>251.56</v>
      </c>
      <c r="L5" s="55">
        <v>0.94</v>
      </c>
      <c r="M5" s="55">
        <v>-13.86</v>
      </c>
      <c r="N5" s="55">
        <v>0</v>
      </c>
      <c r="O5" s="55">
        <v>0</v>
      </c>
      <c r="P5" s="55">
        <v>0</v>
      </c>
      <c r="Q5" s="55">
        <v>36.18</v>
      </c>
      <c r="R5" s="55">
        <v>18.010000000000002</v>
      </c>
      <c r="S5" s="55">
        <v>68.42</v>
      </c>
      <c r="T5" s="55">
        <v>115.89</v>
      </c>
      <c r="U5" s="55">
        <v>85.28</v>
      </c>
      <c r="V5" s="55">
        <v>-1627.62</v>
      </c>
      <c r="W5" s="55">
        <v>-1.58</v>
      </c>
      <c r="X5" s="55">
        <v>620.46</v>
      </c>
      <c r="Y5" s="55">
        <v>1192.73</v>
      </c>
      <c r="Z5" s="55">
        <v>-105.45</v>
      </c>
    </row>
    <row r="6" spans="1:26" s="111" customFormat="1" ht="12" customHeight="1" x14ac:dyDescent="0.25">
      <c r="A6" s="2" t="s">
        <v>3</v>
      </c>
      <c r="B6" s="38">
        <v>0</v>
      </c>
      <c r="C6" s="38">
        <v>-27.45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-0.28999999999999998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-7.25</v>
      </c>
      <c r="S6" s="38">
        <v>-0.14000000000000001</v>
      </c>
      <c r="T6" s="38">
        <v>-0.19</v>
      </c>
      <c r="U6" s="38">
        <v>-0.79</v>
      </c>
      <c r="V6" s="38">
        <v>-1037.2</v>
      </c>
      <c r="W6" s="38">
        <v>0</v>
      </c>
      <c r="X6" s="38">
        <v>0</v>
      </c>
      <c r="Y6" s="38">
        <v>1192.73</v>
      </c>
      <c r="Z6" s="38">
        <v>-119.43</v>
      </c>
    </row>
    <row r="7" spans="1:26" s="111" customFormat="1" ht="12" customHeight="1" x14ac:dyDescent="0.25">
      <c r="A7" s="2" t="s">
        <v>4</v>
      </c>
      <c r="B7" s="76">
        <v>-69.95</v>
      </c>
      <c r="C7" s="76">
        <v>-38.659999999999997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-0.39</v>
      </c>
      <c r="L7" s="38">
        <v>-0.09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-29.49</v>
      </c>
      <c r="S7" s="38">
        <v>-2.42</v>
      </c>
      <c r="T7" s="38">
        <v>-8.7899999999999991</v>
      </c>
      <c r="U7" s="38">
        <v>-18.57</v>
      </c>
      <c r="V7" s="38">
        <v>-590.41999999999996</v>
      </c>
      <c r="W7" s="38">
        <v>-1.58</v>
      </c>
      <c r="X7" s="38">
        <v>620.46</v>
      </c>
      <c r="Y7" s="38">
        <v>0</v>
      </c>
      <c r="Z7" s="38">
        <v>0</v>
      </c>
    </row>
    <row r="8" spans="1:26" s="111" customFormat="1" ht="12" customHeight="1" x14ac:dyDescent="0.25">
      <c r="A8" s="2" t="s">
        <v>5</v>
      </c>
      <c r="B8" s="76">
        <v>0</v>
      </c>
      <c r="C8" s="76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</row>
    <row r="9" spans="1:26" s="111" customFormat="1" ht="12" customHeight="1" x14ac:dyDescent="0.25">
      <c r="A9" s="2" t="s">
        <v>6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</row>
    <row r="10" spans="1:26" s="111" customFormat="1" ht="12" customHeight="1" x14ac:dyDescent="0.25">
      <c r="A10" s="2" t="s">
        <v>7</v>
      </c>
      <c r="B10" s="76">
        <v>450.37</v>
      </c>
      <c r="C10" s="76">
        <v>0</v>
      </c>
      <c r="D10" s="38">
        <v>0</v>
      </c>
      <c r="E10" s="38">
        <v>0</v>
      </c>
      <c r="F10" s="38">
        <v>0</v>
      </c>
      <c r="G10" s="38">
        <v>0</v>
      </c>
      <c r="H10" s="38">
        <v>-1337.9</v>
      </c>
      <c r="I10" s="38">
        <v>420.01</v>
      </c>
      <c r="J10" s="38">
        <v>281.48</v>
      </c>
      <c r="K10" s="38">
        <v>252.24</v>
      </c>
      <c r="L10" s="38">
        <v>1.03</v>
      </c>
      <c r="M10" s="38">
        <v>271.93</v>
      </c>
      <c r="N10" s="38">
        <v>0</v>
      </c>
      <c r="O10" s="38">
        <v>0</v>
      </c>
      <c r="P10" s="38">
        <v>0</v>
      </c>
      <c r="Q10" s="38">
        <v>36.18</v>
      </c>
      <c r="R10" s="38">
        <v>54.75</v>
      </c>
      <c r="S10" s="38">
        <v>78.94</v>
      </c>
      <c r="T10" s="38">
        <v>124.87</v>
      </c>
      <c r="U10" s="38">
        <v>266.83999999999997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</row>
    <row r="11" spans="1:26" s="111" customFormat="1" ht="12" customHeight="1" x14ac:dyDescent="0.25">
      <c r="A11" s="2" t="s">
        <v>8</v>
      </c>
      <c r="B11" s="76">
        <v>-455.97</v>
      </c>
      <c r="C11" s="76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-285.8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-7.97</v>
      </c>
      <c r="T11" s="38">
        <v>0</v>
      </c>
      <c r="U11" s="38">
        <v>-162.19999999999999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</row>
    <row r="12" spans="1:26" s="111" customFormat="1" ht="12" customHeight="1" x14ac:dyDescent="0.25">
      <c r="A12" s="2" t="s">
        <v>9</v>
      </c>
      <c r="B12" s="76">
        <v>0</v>
      </c>
      <c r="C12" s="76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</row>
    <row r="13" spans="1:26" s="111" customFormat="1" ht="12" customHeight="1" x14ac:dyDescent="0.25">
      <c r="A13" s="2" t="s">
        <v>10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</row>
    <row r="14" spans="1:26" s="111" customFormat="1" ht="12" customHeight="1" x14ac:dyDescent="0.25">
      <c r="A14" s="2" t="s">
        <v>11</v>
      </c>
      <c r="B14" s="76">
        <v>0</v>
      </c>
      <c r="C14" s="76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</row>
    <row r="15" spans="1:26" s="111" customFormat="1" ht="12" customHeight="1" x14ac:dyDescent="0.25">
      <c r="A15" s="2" t="s">
        <v>12</v>
      </c>
      <c r="B15" s="76">
        <v>13.98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38">
        <v>13.98</v>
      </c>
    </row>
    <row r="16" spans="1:26" s="111" customFormat="1" ht="12" customHeight="1" x14ac:dyDescent="0.25">
      <c r="A16" s="40" t="s">
        <v>89</v>
      </c>
      <c r="B16" s="75">
        <v>244.09</v>
      </c>
      <c r="C16" s="75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0.69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64.959999999999994</v>
      </c>
      <c r="W16" s="54">
        <v>0</v>
      </c>
      <c r="X16" s="54">
        <v>0</v>
      </c>
      <c r="Y16" s="54">
        <v>178.43</v>
      </c>
      <c r="Z16" s="54">
        <v>0</v>
      </c>
    </row>
    <row r="17" spans="1:26" s="111" customFormat="1" ht="12" customHeight="1" x14ac:dyDescent="0.25">
      <c r="A17" s="4" t="s">
        <v>13</v>
      </c>
      <c r="B17" s="76">
        <v>178.43</v>
      </c>
      <c r="C17" s="76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178.43</v>
      </c>
      <c r="Z17" s="38">
        <v>0</v>
      </c>
    </row>
    <row r="18" spans="1:26" s="111" customFormat="1" ht="12" customHeight="1" x14ac:dyDescent="0.25">
      <c r="A18" s="40" t="s">
        <v>86</v>
      </c>
      <c r="B18" s="75">
        <v>7054.66</v>
      </c>
      <c r="C18" s="75">
        <v>48.04</v>
      </c>
      <c r="D18" s="54">
        <v>0</v>
      </c>
      <c r="E18" s="54">
        <v>0</v>
      </c>
      <c r="F18" s="54">
        <v>18.899999999999999</v>
      </c>
      <c r="G18" s="54">
        <v>0</v>
      </c>
      <c r="H18" s="54">
        <v>0</v>
      </c>
      <c r="I18" s="54">
        <v>737.02</v>
      </c>
      <c r="J18" s="54">
        <v>1026.75</v>
      </c>
      <c r="K18" s="54">
        <v>235.19</v>
      </c>
      <c r="L18" s="54">
        <v>0.6</v>
      </c>
      <c r="M18" s="54">
        <v>114.9</v>
      </c>
      <c r="N18" s="54">
        <v>1.17</v>
      </c>
      <c r="O18" s="54">
        <v>0</v>
      </c>
      <c r="P18" s="54">
        <v>0.01</v>
      </c>
      <c r="Q18" s="54">
        <v>33.26</v>
      </c>
      <c r="R18" s="54">
        <v>0.02</v>
      </c>
      <c r="S18" s="54">
        <v>74.209999999999994</v>
      </c>
      <c r="T18" s="54">
        <v>115.89</v>
      </c>
      <c r="U18" s="54">
        <v>129.27000000000001</v>
      </c>
      <c r="V18" s="54">
        <v>771.98</v>
      </c>
      <c r="W18" s="54">
        <v>37.049999999999997</v>
      </c>
      <c r="X18" s="54">
        <v>639.57000000000005</v>
      </c>
      <c r="Y18" s="54">
        <v>2961.82</v>
      </c>
      <c r="Z18" s="54">
        <v>109</v>
      </c>
    </row>
    <row r="19" spans="1:26" s="111" customFormat="1" ht="12" customHeight="1" x14ac:dyDescent="0.25">
      <c r="A19" s="48" t="s">
        <v>165</v>
      </c>
      <c r="B19" s="38">
        <v>55.75</v>
      </c>
      <c r="C19" s="38">
        <v>2.02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3.4</v>
      </c>
      <c r="J19" s="38">
        <v>0</v>
      </c>
      <c r="K19" s="38">
        <v>2.64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0.08</v>
      </c>
      <c r="T19" s="38">
        <v>0</v>
      </c>
      <c r="U19" s="38">
        <v>0</v>
      </c>
      <c r="V19" s="38">
        <v>0.01</v>
      </c>
      <c r="W19" s="38">
        <v>0</v>
      </c>
      <c r="X19" s="38">
        <v>0</v>
      </c>
      <c r="Y19" s="38">
        <v>47.6</v>
      </c>
      <c r="Z19" s="38">
        <v>0</v>
      </c>
    </row>
    <row r="20" spans="1:26" s="111" customFormat="1" ht="12" customHeight="1" x14ac:dyDescent="0.25">
      <c r="A20" s="48" t="s">
        <v>166</v>
      </c>
      <c r="B20" s="38">
        <v>1423.26</v>
      </c>
      <c r="C20" s="38">
        <v>30.78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14.11</v>
      </c>
      <c r="J20" s="38">
        <v>0.09</v>
      </c>
      <c r="K20" s="38">
        <v>16.07</v>
      </c>
      <c r="L20" s="38">
        <v>0.2</v>
      </c>
      <c r="M20" s="38">
        <v>114.9</v>
      </c>
      <c r="N20" s="38">
        <v>1.17</v>
      </c>
      <c r="O20" s="38">
        <v>0</v>
      </c>
      <c r="P20" s="38">
        <v>0.01</v>
      </c>
      <c r="Q20" s="38">
        <v>33.26</v>
      </c>
      <c r="R20" s="38">
        <v>0.02</v>
      </c>
      <c r="S20" s="38">
        <v>1.32</v>
      </c>
      <c r="T20" s="38">
        <v>115.89</v>
      </c>
      <c r="U20" s="38">
        <v>129.27000000000001</v>
      </c>
      <c r="V20" s="38">
        <v>180.49</v>
      </c>
      <c r="W20" s="38">
        <v>2.75</v>
      </c>
      <c r="X20" s="38">
        <v>149.04</v>
      </c>
      <c r="Y20" s="38">
        <v>626.73</v>
      </c>
      <c r="Z20" s="38">
        <v>7.17</v>
      </c>
    </row>
    <row r="21" spans="1:26" s="111" customFormat="1" ht="12" customHeight="1" x14ac:dyDescent="0.25">
      <c r="A21" s="48" t="s">
        <v>167</v>
      </c>
      <c r="B21" s="38">
        <v>267.83999999999997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0.01</v>
      </c>
      <c r="J21" s="38">
        <v>0.01</v>
      </c>
      <c r="K21" s="38">
        <v>0</v>
      </c>
      <c r="L21" s="38">
        <v>0</v>
      </c>
      <c r="M21" s="38">
        <v>114.9</v>
      </c>
      <c r="N21" s="38">
        <v>1.17</v>
      </c>
      <c r="O21" s="38">
        <v>0</v>
      </c>
      <c r="P21" s="38">
        <v>0.01</v>
      </c>
      <c r="Q21" s="38">
        <v>33.26</v>
      </c>
      <c r="R21" s="38">
        <v>0</v>
      </c>
      <c r="S21" s="38">
        <v>0.16</v>
      </c>
      <c r="T21" s="38">
        <v>21.59</v>
      </c>
      <c r="U21" s="38">
        <v>96.34</v>
      </c>
      <c r="V21" s="38">
        <v>0.4</v>
      </c>
      <c r="W21" s="38">
        <v>0</v>
      </c>
      <c r="X21" s="38">
        <v>0</v>
      </c>
      <c r="Y21" s="38">
        <v>0</v>
      </c>
      <c r="Z21" s="38">
        <v>0</v>
      </c>
    </row>
    <row r="22" spans="1:26" s="111" customFormat="1" ht="12" customHeight="1" x14ac:dyDescent="0.25">
      <c r="A22" s="48" t="s">
        <v>168</v>
      </c>
      <c r="B22" s="38">
        <v>126.92</v>
      </c>
      <c r="C22" s="38">
        <v>0.09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13.08</v>
      </c>
      <c r="J22" s="38">
        <v>0.01</v>
      </c>
      <c r="K22" s="38">
        <v>32.46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0.82</v>
      </c>
      <c r="T22" s="38">
        <v>0</v>
      </c>
      <c r="U22" s="38">
        <v>0</v>
      </c>
      <c r="V22" s="38">
        <v>4.97</v>
      </c>
      <c r="W22" s="38">
        <v>0</v>
      </c>
      <c r="X22" s="38">
        <v>4.1399999999999997</v>
      </c>
      <c r="Y22" s="38">
        <v>71.06</v>
      </c>
      <c r="Z22" s="38">
        <v>0.3</v>
      </c>
    </row>
    <row r="23" spans="1:26" s="111" customFormat="1" ht="12" customHeight="1" x14ac:dyDescent="0.25">
      <c r="A23" s="48" t="s">
        <v>169</v>
      </c>
      <c r="B23" s="38">
        <v>1533.82</v>
      </c>
      <c r="C23" s="38">
        <v>0.31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73.19</v>
      </c>
      <c r="J23" s="38">
        <v>1025.81</v>
      </c>
      <c r="K23" s="38">
        <v>145.43</v>
      </c>
      <c r="L23" s="38">
        <v>0.38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29.84</v>
      </c>
      <c r="T23" s="38">
        <v>0</v>
      </c>
      <c r="U23" s="38">
        <v>0</v>
      </c>
      <c r="V23" s="38">
        <v>41.14</v>
      </c>
      <c r="W23" s="38">
        <v>34.299999999999997</v>
      </c>
      <c r="X23" s="38">
        <v>21.06</v>
      </c>
      <c r="Y23" s="38">
        <v>156.09</v>
      </c>
      <c r="Z23" s="38">
        <v>6.26</v>
      </c>
    </row>
    <row r="24" spans="1:26" s="111" customFormat="1" ht="12" customHeight="1" x14ac:dyDescent="0.25">
      <c r="A24" s="48" t="s">
        <v>170</v>
      </c>
      <c r="B24" s="38">
        <v>437.09</v>
      </c>
      <c r="C24" s="38">
        <v>1.66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28.74</v>
      </c>
      <c r="J24" s="38">
        <v>0</v>
      </c>
      <c r="K24" s="38">
        <v>6.61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5.95</v>
      </c>
      <c r="T24" s="38">
        <v>0</v>
      </c>
      <c r="U24" s="38">
        <v>0</v>
      </c>
      <c r="V24" s="38">
        <v>88.48</v>
      </c>
      <c r="W24" s="38">
        <v>0</v>
      </c>
      <c r="X24" s="38">
        <v>41.15</v>
      </c>
      <c r="Y24" s="38">
        <v>259.83999999999997</v>
      </c>
      <c r="Z24" s="38">
        <v>4.6500000000000004</v>
      </c>
    </row>
    <row r="25" spans="1:26" s="111" customFormat="1" ht="12" customHeight="1" x14ac:dyDescent="0.25">
      <c r="A25" s="48" t="s">
        <v>171</v>
      </c>
      <c r="B25" s="38">
        <v>1786.41</v>
      </c>
      <c r="C25" s="38">
        <v>1.03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59.78</v>
      </c>
      <c r="J25" s="38">
        <v>0.85</v>
      </c>
      <c r="K25" s="38">
        <v>31.98</v>
      </c>
      <c r="L25" s="38">
        <v>0.02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3.98</v>
      </c>
      <c r="T25" s="38">
        <v>0</v>
      </c>
      <c r="U25" s="38">
        <v>0</v>
      </c>
      <c r="V25" s="38">
        <v>281.19</v>
      </c>
      <c r="W25" s="38">
        <v>0</v>
      </c>
      <c r="X25" s="38">
        <v>255.89</v>
      </c>
      <c r="Y25" s="38">
        <v>1123.1300000000001</v>
      </c>
      <c r="Z25" s="38">
        <v>28.57</v>
      </c>
    </row>
    <row r="26" spans="1:26" s="111" customFormat="1" ht="12" customHeight="1" x14ac:dyDescent="0.25">
      <c r="A26" s="48" t="s">
        <v>172</v>
      </c>
      <c r="B26" s="38">
        <v>1691.41</v>
      </c>
      <c r="C26" s="38">
        <v>12.15</v>
      </c>
      <c r="D26" s="38">
        <v>0</v>
      </c>
      <c r="E26" s="38">
        <v>0</v>
      </c>
      <c r="F26" s="38">
        <v>18.899999999999999</v>
      </c>
      <c r="G26" s="38">
        <v>0</v>
      </c>
      <c r="H26" s="38">
        <v>0</v>
      </c>
      <c r="I26" s="38">
        <v>544.72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32.229999999999997</v>
      </c>
      <c r="T26" s="38">
        <v>0</v>
      </c>
      <c r="U26" s="38">
        <v>0</v>
      </c>
      <c r="V26" s="38">
        <v>175.69</v>
      </c>
      <c r="W26" s="38">
        <v>0</v>
      </c>
      <c r="X26" s="38">
        <v>168.28</v>
      </c>
      <c r="Y26" s="38">
        <v>677.37</v>
      </c>
      <c r="Z26" s="38">
        <v>62.06</v>
      </c>
    </row>
    <row r="27" spans="1:26" s="111" customFormat="1" ht="12" customHeight="1" x14ac:dyDescent="0.25">
      <c r="A27" s="48" t="s">
        <v>173</v>
      </c>
      <c r="B27" s="38">
        <v>1445.88</v>
      </c>
      <c r="C27" s="38">
        <v>12.15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544.72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18.350000000000001</v>
      </c>
      <c r="T27" s="38">
        <v>0</v>
      </c>
      <c r="U27" s="38">
        <v>0</v>
      </c>
      <c r="V27" s="38">
        <v>144.94</v>
      </c>
      <c r="W27" s="38">
        <v>0</v>
      </c>
      <c r="X27" s="38">
        <v>168.28</v>
      </c>
      <c r="Y27" s="38">
        <v>551.77</v>
      </c>
      <c r="Z27" s="38">
        <v>5.67</v>
      </c>
    </row>
    <row r="28" spans="1:26" s="111" customFormat="1" ht="12" customHeight="1" x14ac:dyDescent="0.25">
      <c r="A28" s="48" t="s">
        <v>174</v>
      </c>
      <c r="B28" s="38">
        <v>245.53</v>
      </c>
      <c r="C28" s="38">
        <v>0</v>
      </c>
      <c r="D28" s="38">
        <v>0</v>
      </c>
      <c r="E28" s="38">
        <v>0</v>
      </c>
      <c r="F28" s="38">
        <v>18.899999999999999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13.88</v>
      </c>
      <c r="T28" s="38">
        <v>0</v>
      </c>
      <c r="U28" s="38">
        <v>0</v>
      </c>
      <c r="V28" s="38">
        <v>30.76</v>
      </c>
      <c r="W28" s="38">
        <v>0</v>
      </c>
      <c r="X28" s="38">
        <v>0</v>
      </c>
      <c r="Y28" s="38">
        <v>125.6</v>
      </c>
      <c r="Z28" s="38">
        <v>56.39</v>
      </c>
    </row>
    <row r="29" spans="1:26" s="111" customFormat="1" ht="12" customHeight="1" x14ac:dyDescent="0.25">
      <c r="A29" s="40" t="s">
        <v>87</v>
      </c>
      <c r="B29" s="54">
        <v>0.03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5">
        <v>0</v>
      </c>
      <c r="I29" s="54">
        <v>0</v>
      </c>
      <c r="J29" s="54">
        <v>0.01</v>
      </c>
      <c r="K29" s="54">
        <v>0</v>
      </c>
      <c r="L29" s="54">
        <v>0.01</v>
      </c>
      <c r="M29" s="54">
        <v>0</v>
      </c>
      <c r="N29" s="54">
        <v>0</v>
      </c>
      <c r="O29" s="54">
        <v>0</v>
      </c>
      <c r="P29" s="54">
        <v>0.01</v>
      </c>
      <c r="Q29" s="54">
        <v>0</v>
      </c>
      <c r="R29" s="54">
        <v>0</v>
      </c>
      <c r="S29" s="54">
        <v>0.01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0.01</v>
      </c>
      <c r="Z29" s="54">
        <v>0</v>
      </c>
    </row>
    <row r="30" spans="1:26" s="111" customFormat="1" ht="12" customHeight="1" x14ac:dyDescent="0.25">
      <c r="A30" s="40" t="s">
        <v>88</v>
      </c>
      <c r="B30" s="54">
        <v>7360.32</v>
      </c>
      <c r="C30" s="54"/>
      <c r="D30" s="54"/>
      <c r="E30" s="54"/>
      <c r="F30" s="54"/>
      <c r="G30" s="54"/>
      <c r="H30" s="55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2" customHeight="1" x14ac:dyDescent="0.25"/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8"/>
  <sheetViews>
    <sheetView showZeros="0" workbookViewId="0">
      <selection sqref="A1:XFD1048576"/>
    </sheetView>
  </sheetViews>
  <sheetFormatPr defaultColWidth="9" defaultRowHeight="11.4" x14ac:dyDescent="0.2"/>
  <cols>
    <col min="1" max="1" width="29.88671875" style="118" customWidth="1"/>
    <col min="2" max="10" width="9.109375" style="118" bestFit="1" customWidth="1"/>
    <col min="11" max="11" width="9.33203125" style="118" bestFit="1" customWidth="1"/>
    <col min="12" max="12" width="9.109375" style="118" bestFit="1" customWidth="1"/>
    <col min="13" max="16384" width="9" style="118"/>
  </cols>
  <sheetData>
    <row r="1" spans="1:12" ht="15.6" x14ac:dyDescent="0.2">
      <c r="A1" s="59" t="s">
        <v>192</v>
      </c>
      <c r="B1" s="61"/>
      <c r="C1" s="61"/>
      <c r="D1" s="60"/>
      <c r="E1" s="61"/>
      <c r="F1" s="61"/>
      <c r="G1" s="61"/>
      <c r="H1" s="61"/>
      <c r="I1" s="61"/>
      <c r="J1" s="61"/>
      <c r="K1" s="61"/>
      <c r="L1" s="61"/>
    </row>
    <row r="2" spans="1:12" x14ac:dyDescent="0.2">
      <c r="A2" s="42" t="s">
        <v>193</v>
      </c>
      <c r="B2" s="62"/>
      <c r="C2" s="62"/>
      <c r="D2" s="60"/>
      <c r="E2" s="60"/>
      <c r="F2" s="60"/>
      <c r="G2" s="60"/>
      <c r="H2" s="60"/>
      <c r="I2" s="60"/>
      <c r="J2" s="60"/>
      <c r="K2" s="60"/>
      <c r="L2" s="63"/>
    </row>
    <row r="3" spans="1:12" x14ac:dyDescent="0.2">
      <c r="A3" s="64" t="s">
        <v>194</v>
      </c>
      <c r="B3" s="64" t="s">
        <v>195</v>
      </c>
      <c r="C3" s="65" t="s">
        <v>196</v>
      </c>
      <c r="D3" s="64" t="s">
        <v>197</v>
      </c>
      <c r="E3" s="64" t="s">
        <v>198</v>
      </c>
      <c r="F3" s="64" t="s">
        <v>199</v>
      </c>
      <c r="G3" s="64" t="s">
        <v>200</v>
      </c>
      <c r="H3" s="64" t="s">
        <v>201</v>
      </c>
      <c r="I3" s="64" t="s">
        <v>202</v>
      </c>
      <c r="J3" s="64" t="s">
        <v>203</v>
      </c>
      <c r="K3" s="64" t="s">
        <v>204</v>
      </c>
      <c r="L3" s="64" t="s">
        <v>205</v>
      </c>
    </row>
    <row r="4" spans="1:12" x14ac:dyDescent="0.2">
      <c r="A4" s="66"/>
      <c r="B4" s="66" t="s">
        <v>206</v>
      </c>
      <c r="C4" s="66"/>
      <c r="D4" s="66"/>
      <c r="E4" s="66"/>
      <c r="F4" s="66"/>
      <c r="G4" s="66"/>
      <c r="H4" s="66" t="s">
        <v>207</v>
      </c>
      <c r="I4" s="66" t="s">
        <v>203</v>
      </c>
      <c r="J4" s="66" t="s">
        <v>208</v>
      </c>
      <c r="K4" s="66" t="s">
        <v>209</v>
      </c>
      <c r="L4" s="66" t="s">
        <v>210</v>
      </c>
    </row>
    <row r="5" spans="1:12" ht="12" x14ac:dyDescent="0.2">
      <c r="A5" s="67" t="s">
        <v>211</v>
      </c>
      <c r="B5" s="37">
        <v>7360.32</v>
      </c>
      <c r="C5" s="37">
        <v>182.8</v>
      </c>
      <c r="D5" s="37">
        <v>500.9</v>
      </c>
      <c r="E5" s="37">
        <v>697.8</v>
      </c>
      <c r="F5" s="37">
        <v>161.87</v>
      </c>
      <c r="G5" s="37">
        <v>0.48</v>
      </c>
      <c r="H5" s="37">
        <v>49.43</v>
      </c>
      <c r="I5" s="37">
        <v>21.98</v>
      </c>
      <c r="J5" s="37">
        <v>186.37</v>
      </c>
      <c r="K5" s="37">
        <v>18755.63</v>
      </c>
      <c r="L5" s="37">
        <v>1166.4000000000001</v>
      </c>
    </row>
    <row r="6" spans="1:12" ht="12" x14ac:dyDescent="0.2">
      <c r="A6" s="67" t="s">
        <v>212</v>
      </c>
      <c r="B6" s="56">
        <v>55.75</v>
      </c>
      <c r="C6" s="56">
        <v>2.69</v>
      </c>
      <c r="D6" s="56">
        <v>2.31</v>
      </c>
      <c r="E6" s="56">
        <v>0</v>
      </c>
      <c r="F6" s="56">
        <v>1.81</v>
      </c>
      <c r="G6" s="56">
        <v>0</v>
      </c>
      <c r="H6" s="56">
        <v>0.05</v>
      </c>
      <c r="I6" s="56">
        <v>0</v>
      </c>
      <c r="J6" s="56">
        <v>0</v>
      </c>
      <c r="K6" s="56">
        <v>0</v>
      </c>
      <c r="L6" s="56">
        <v>17.68</v>
      </c>
    </row>
    <row r="7" spans="1:12" ht="12" x14ac:dyDescent="0.2">
      <c r="A7" s="68" t="s">
        <v>213</v>
      </c>
      <c r="B7" s="56">
        <v>6.35</v>
      </c>
      <c r="C7" s="56">
        <v>0</v>
      </c>
      <c r="D7" s="56">
        <v>0.04</v>
      </c>
      <c r="E7" s="56">
        <v>0</v>
      </c>
      <c r="F7" s="56">
        <v>0.48</v>
      </c>
      <c r="G7" s="56">
        <v>0</v>
      </c>
      <c r="H7" s="56">
        <v>0</v>
      </c>
      <c r="I7" s="56">
        <v>0</v>
      </c>
      <c r="J7" s="56">
        <v>0.03</v>
      </c>
      <c r="K7" s="56">
        <v>8.24</v>
      </c>
      <c r="L7" s="56">
        <v>1.84</v>
      </c>
    </row>
    <row r="8" spans="1:12" x14ac:dyDescent="0.2">
      <c r="A8" s="69" t="s">
        <v>214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</row>
    <row r="9" spans="1:12" x14ac:dyDescent="0.2">
      <c r="A9" s="69" t="s">
        <v>215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</row>
    <row r="10" spans="1:12" x14ac:dyDescent="0.2">
      <c r="A10" s="69" t="s">
        <v>216</v>
      </c>
      <c r="B10" s="56">
        <v>6.23</v>
      </c>
      <c r="C10" s="56">
        <v>0</v>
      </c>
      <c r="D10" s="56">
        <v>0.03</v>
      </c>
      <c r="E10" s="56">
        <v>0</v>
      </c>
      <c r="F10" s="56">
        <v>0.48</v>
      </c>
      <c r="G10" s="56">
        <v>0</v>
      </c>
      <c r="H10" s="56">
        <v>0</v>
      </c>
      <c r="I10" s="56">
        <v>0</v>
      </c>
      <c r="J10" s="56">
        <v>0.03</v>
      </c>
      <c r="K10" s="56">
        <v>8.24</v>
      </c>
      <c r="L10" s="56">
        <v>1.8</v>
      </c>
    </row>
    <row r="11" spans="1:12" x14ac:dyDescent="0.2">
      <c r="A11" s="69" t="s">
        <v>217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</row>
    <row r="12" spans="1:12" x14ac:dyDescent="0.2">
      <c r="A12" s="69" t="s">
        <v>218</v>
      </c>
      <c r="B12" s="56">
        <v>0.03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0.01</v>
      </c>
    </row>
    <row r="13" spans="1:12" x14ac:dyDescent="0.2">
      <c r="A13" s="69" t="s">
        <v>219</v>
      </c>
      <c r="B13" s="56">
        <v>0.09</v>
      </c>
      <c r="C13" s="56">
        <v>0</v>
      </c>
      <c r="D13" s="56">
        <v>0.01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0.03</v>
      </c>
    </row>
    <row r="14" spans="1:12" x14ac:dyDescent="0.2">
      <c r="A14" s="69" t="s">
        <v>220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</row>
    <row r="15" spans="1:12" ht="12" x14ac:dyDescent="0.2">
      <c r="A15" s="68" t="s">
        <v>221</v>
      </c>
      <c r="B15" s="56">
        <v>1162.92</v>
      </c>
      <c r="C15" s="56">
        <v>39.729999999999997</v>
      </c>
      <c r="D15" s="56">
        <v>8.8000000000000007</v>
      </c>
      <c r="E15" s="56">
        <v>0.06</v>
      </c>
      <c r="F15" s="56">
        <v>10.08</v>
      </c>
      <c r="G15" s="56">
        <v>0.14000000000000001</v>
      </c>
      <c r="H15" s="56">
        <v>5.32</v>
      </c>
      <c r="I15" s="56">
        <v>1.56</v>
      </c>
      <c r="J15" s="56">
        <v>10.99</v>
      </c>
      <c r="K15" s="56">
        <v>4162.67</v>
      </c>
      <c r="L15" s="56">
        <v>162.47</v>
      </c>
    </row>
    <row r="16" spans="1:12" x14ac:dyDescent="0.2">
      <c r="A16" s="69" t="s">
        <v>222</v>
      </c>
      <c r="B16" s="56">
        <v>17.05</v>
      </c>
      <c r="C16" s="56">
        <v>0</v>
      </c>
      <c r="D16" s="56">
        <v>0.23</v>
      </c>
      <c r="E16" s="56">
        <v>0</v>
      </c>
      <c r="F16" s="56">
        <v>0.24</v>
      </c>
      <c r="G16" s="56">
        <v>0</v>
      </c>
      <c r="H16" s="56">
        <v>0.02</v>
      </c>
      <c r="I16" s="56">
        <v>0.18</v>
      </c>
      <c r="J16" s="56">
        <v>0.3</v>
      </c>
      <c r="K16" s="56">
        <v>73.89</v>
      </c>
      <c r="L16" s="56">
        <v>3.67</v>
      </c>
    </row>
    <row r="17" spans="1:12" x14ac:dyDescent="0.2">
      <c r="A17" s="69" t="s">
        <v>223</v>
      </c>
      <c r="B17" s="56">
        <v>26.63</v>
      </c>
      <c r="C17" s="56">
        <v>0</v>
      </c>
      <c r="D17" s="56">
        <v>0.31</v>
      </c>
      <c r="E17" s="56">
        <v>0</v>
      </c>
      <c r="F17" s="56">
        <v>0.28000000000000003</v>
      </c>
      <c r="G17" s="56">
        <v>0</v>
      </c>
      <c r="H17" s="56">
        <v>0.04</v>
      </c>
      <c r="I17" s="56">
        <v>0.2</v>
      </c>
      <c r="J17" s="56">
        <v>0.68</v>
      </c>
      <c r="K17" s="56">
        <v>83.05</v>
      </c>
      <c r="L17" s="56">
        <v>5.29</v>
      </c>
    </row>
    <row r="18" spans="1:12" x14ac:dyDescent="0.2">
      <c r="A18" s="69" t="s">
        <v>224</v>
      </c>
      <c r="B18" s="56">
        <v>21.57</v>
      </c>
      <c r="C18" s="56">
        <v>0</v>
      </c>
      <c r="D18" s="56">
        <v>0.17</v>
      </c>
      <c r="E18" s="56">
        <v>0</v>
      </c>
      <c r="F18" s="56">
        <v>0.16</v>
      </c>
      <c r="G18" s="56">
        <v>0</v>
      </c>
      <c r="H18" s="56">
        <v>0.01</v>
      </c>
      <c r="I18" s="56">
        <v>0.02</v>
      </c>
      <c r="J18" s="56">
        <v>0.72</v>
      </c>
      <c r="K18" s="56">
        <v>74.41</v>
      </c>
      <c r="L18" s="56">
        <v>3.63</v>
      </c>
    </row>
    <row r="19" spans="1:12" x14ac:dyDescent="0.2">
      <c r="A19" s="69" t="s">
        <v>225</v>
      </c>
      <c r="B19" s="56">
        <v>1.69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7.0000000000000007E-2</v>
      </c>
      <c r="K19" s="56">
        <v>0</v>
      </c>
      <c r="L19" s="56">
        <v>0.31</v>
      </c>
    </row>
    <row r="20" spans="1:12" x14ac:dyDescent="0.2">
      <c r="A20" s="69" t="s">
        <v>226</v>
      </c>
      <c r="B20" s="56">
        <v>1.29</v>
      </c>
      <c r="C20" s="56">
        <v>0</v>
      </c>
      <c r="D20" s="56">
        <v>0.05</v>
      </c>
      <c r="E20" s="56">
        <v>0</v>
      </c>
      <c r="F20" s="56">
        <v>0.01</v>
      </c>
      <c r="G20" s="56">
        <v>0</v>
      </c>
      <c r="H20" s="56">
        <v>0</v>
      </c>
      <c r="I20" s="56">
        <v>0</v>
      </c>
      <c r="J20" s="56">
        <v>0.01</v>
      </c>
      <c r="K20" s="56">
        <v>2.41</v>
      </c>
      <c r="L20" s="56">
        <v>0.37</v>
      </c>
    </row>
    <row r="21" spans="1:12" x14ac:dyDescent="0.2">
      <c r="A21" s="69" t="s">
        <v>227</v>
      </c>
      <c r="B21" s="56">
        <v>5.84</v>
      </c>
      <c r="C21" s="56">
        <v>0</v>
      </c>
      <c r="D21" s="56">
        <v>0.22</v>
      </c>
      <c r="E21" s="56">
        <v>0</v>
      </c>
      <c r="F21" s="56">
        <v>0.04</v>
      </c>
      <c r="G21" s="56">
        <v>0</v>
      </c>
      <c r="H21" s="56">
        <v>0.01</v>
      </c>
      <c r="I21" s="56">
        <v>0.05</v>
      </c>
      <c r="J21" s="56">
        <v>0.11</v>
      </c>
      <c r="K21" s="56">
        <v>21.14</v>
      </c>
      <c r="L21" s="56">
        <v>1.1499999999999999</v>
      </c>
    </row>
    <row r="22" spans="1:12" x14ac:dyDescent="0.2">
      <c r="A22" s="69" t="s">
        <v>228</v>
      </c>
      <c r="B22" s="56">
        <v>0.56999999999999995</v>
      </c>
      <c r="C22" s="3">
        <v>0</v>
      </c>
      <c r="D22" s="3">
        <v>0.02</v>
      </c>
      <c r="E22" s="56">
        <v>0</v>
      </c>
      <c r="F22" s="3">
        <v>0.01</v>
      </c>
      <c r="G22" s="3">
        <v>0</v>
      </c>
      <c r="H22" s="3">
        <v>0</v>
      </c>
      <c r="I22" s="3">
        <v>0</v>
      </c>
      <c r="J22" s="3">
        <v>0.01</v>
      </c>
      <c r="K22" s="3">
        <v>0</v>
      </c>
      <c r="L22" s="3">
        <v>0.16</v>
      </c>
    </row>
    <row r="23" spans="1:12" x14ac:dyDescent="0.2">
      <c r="A23" s="69" t="s">
        <v>229</v>
      </c>
      <c r="B23" s="56">
        <v>0.38</v>
      </c>
      <c r="C23" s="3">
        <v>0</v>
      </c>
      <c r="D23" s="3">
        <v>0.06</v>
      </c>
      <c r="E23" s="56">
        <v>0</v>
      </c>
      <c r="F23" s="3">
        <v>0.01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0.09</v>
      </c>
    </row>
    <row r="24" spans="1:12" x14ac:dyDescent="0.2">
      <c r="A24" s="69" t="s">
        <v>230</v>
      </c>
      <c r="B24" s="56">
        <v>4.78</v>
      </c>
      <c r="C24" s="56">
        <v>0</v>
      </c>
      <c r="D24" s="56">
        <v>0.24</v>
      </c>
      <c r="E24" s="56">
        <v>0</v>
      </c>
      <c r="F24" s="56">
        <v>0.03</v>
      </c>
      <c r="G24" s="56">
        <v>0</v>
      </c>
      <c r="H24" s="56">
        <v>0</v>
      </c>
      <c r="I24" s="56">
        <v>0</v>
      </c>
      <c r="J24" s="56">
        <v>0.06</v>
      </c>
      <c r="K24" s="56">
        <v>5.19</v>
      </c>
      <c r="L24" s="56">
        <v>1.29</v>
      </c>
    </row>
    <row r="25" spans="1:12" x14ac:dyDescent="0.2">
      <c r="A25" s="69" t="s">
        <v>231</v>
      </c>
      <c r="B25" s="56">
        <v>6.87</v>
      </c>
      <c r="C25" s="56">
        <v>0</v>
      </c>
      <c r="D25" s="56">
        <v>0.14000000000000001</v>
      </c>
      <c r="E25" s="56">
        <v>0</v>
      </c>
      <c r="F25" s="56">
        <v>7.0000000000000007E-2</v>
      </c>
      <c r="G25" s="56">
        <v>0</v>
      </c>
      <c r="H25" s="56">
        <v>0.01</v>
      </c>
      <c r="I25" s="56">
        <v>0.1</v>
      </c>
      <c r="J25" s="56">
        <v>0.15</v>
      </c>
      <c r="K25" s="56">
        <v>3.26</v>
      </c>
      <c r="L25" s="56">
        <v>1.65</v>
      </c>
    </row>
    <row r="26" spans="1:12" x14ac:dyDescent="0.2">
      <c r="A26" s="69" t="s">
        <v>232</v>
      </c>
      <c r="B26" s="56">
        <v>19.18</v>
      </c>
      <c r="C26" s="56">
        <v>0</v>
      </c>
      <c r="D26" s="56">
        <v>0.38</v>
      </c>
      <c r="E26" s="56">
        <v>0</v>
      </c>
      <c r="F26" s="56">
        <v>0.15</v>
      </c>
      <c r="G26" s="56">
        <v>0</v>
      </c>
      <c r="H26" s="56">
        <v>0.01</v>
      </c>
      <c r="I26" s="56">
        <v>0</v>
      </c>
      <c r="J26" s="56">
        <v>0.17</v>
      </c>
      <c r="K26" s="56">
        <v>31.88</v>
      </c>
      <c r="L26" s="56">
        <v>5.65</v>
      </c>
    </row>
    <row r="27" spans="1:12" x14ac:dyDescent="0.2">
      <c r="A27" s="69" t="s">
        <v>233</v>
      </c>
      <c r="B27" s="56">
        <v>2.4900000000000002</v>
      </c>
      <c r="C27" s="3">
        <v>0</v>
      </c>
      <c r="D27" s="3">
        <v>7.0000000000000007E-2</v>
      </c>
      <c r="E27" s="56">
        <v>0</v>
      </c>
      <c r="F27" s="3">
        <v>0</v>
      </c>
      <c r="G27" s="3">
        <v>0</v>
      </c>
      <c r="H27" s="3">
        <v>0.02</v>
      </c>
      <c r="I27" s="3">
        <v>0</v>
      </c>
      <c r="J27" s="3">
        <v>0.02</v>
      </c>
      <c r="K27" s="3">
        <v>16.100000000000001</v>
      </c>
      <c r="L27" s="3">
        <v>0.59</v>
      </c>
    </row>
    <row r="28" spans="1:12" x14ac:dyDescent="0.2">
      <c r="A28" s="69" t="s">
        <v>234</v>
      </c>
      <c r="B28" s="56">
        <v>483.47</v>
      </c>
      <c r="C28" s="56">
        <v>0</v>
      </c>
      <c r="D28" s="56">
        <v>0.03</v>
      </c>
      <c r="E28" s="56">
        <v>0</v>
      </c>
      <c r="F28" s="56">
        <v>0.02</v>
      </c>
      <c r="G28" s="56">
        <v>0</v>
      </c>
      <c r="H28" s="56">
        <v>0.05</v>
      </c>
      <c r="I28" s="56">
        <v>0</v>
      </c>
      <c r="J28" s="56">
        <v>2.93</v>
      </c>
      <c r="K28" s="56">
        <v>1746.4</v>
      </c>
      <c r="L28" s="56">
        <v>18.86</v>
      </c>
    </row>
    <row r="29" spans="1:12" x14ac:dyDescent="0.2">
      <c r="A29" s="69" t="s">
        <v>235</v>
      </c>
      <c r="B29" s="56">
        <v>101.91</v>
      </c>
      <c r="C29" s="56">
        <v>0.01</v>
      </c>
      <c r="D29" s="56">
        <v>0.33</v>
      </c>
      <c r="E29" s="56">
        <v>0</v>
      </c>
      <c r="F29" s="56">
        <v>0.33</v>
      </c>
      <c r="G29" s="56">
        <v>0</v>
      </c>
      <c r="H29" s="56">
        <v>4.78</v>
      </c>
      <c r="I29" s="56">
        <v>0.24</v>
      </c>
      <c r="J29" s="56">
        <v>0.22</v>
      </c>
      <c r="K29" s="56">
        <v>1110.3399999999999</v>
      </c>
      <c r="L29" s="56">
        <v>14.15</v>
      </c>
    </row>
    <row r="30" spans="1:12" x14ac:dyDescent="0.2">
      <c r="A30" s="69" t="s">
        <v>236</v>
      </c>
      <c r="B30" s="56">
        <v>45.83</v>
      </c>
      <c r="C30" s="56">
        <v>0</v>
      </c>
      <c r="D30" s="56">
        <v>0.4</v>
      </c>
      <c r="E30" s="56">
        <v>0</v>
      </c>
      <c r="F30" s="56">
        <v>0.08</v>
      </c>
      <c r="G30" s="56">
        <v>0</v>
      </c>
      <c r="H30" s="56">
        <v>0.04</v>
      </c>
      <c r="I30" s="56">
        <v>0.02</v>
      </c>
      <c r="J30" s="56">
        <v>0.89</v>
      </c>
      <c r="K30" s="56">
        <v>202.18</v>
      </c>
      <c r="L30" s="56">
        <v>10.23</v>
      </c>
    </row>
    <row r="31" spans="1:12" x14ac:dyDescent="0.2">
      <c r="A31" s="69" t="s">
        <v>237</v>
      </c>
      <c r="B31" s="56">
        <v>1.65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0.05</v>
      </c>
      <c r="K31" s="56">
        <v>0</v>
      </c>
      <c r="L31" s="56">
        <v>0.4</v>
      </c>
    </row>
    <row r="32" spans="1:12" x14ac:dyDescent="0.2">
      <c r="A32" s="69" t="s">
        <v>238</v>
      </c>
      <c r="B32" s="56">
        <v>10.11</v>
      </c>
      <c r="C32" s="56">
        <v>0</v>
      </c>
      <c r="D32" s="56">
        <v>0.19</v>
      </c>
      <c r="E32" s="56">
        <v>0</v>
      </c>
      <c r="F32" s="56">
        <v>7.0000000000000007E-2</v>
      </c>
      <c r="G32" s="56">
        <v>0</v>
      </c>
      <c r="H32" s="56">
        <v>0.01</v>
      </c>
      <c r="I32" s="56">
        <v>0</v>
      </c>
      <c r="J32" s="56">
        <v>0.09</v>
      </c>
      <c r="K32" s="56">
        <v>7.76</v>
      </c>
      <c r="L32" s="56">
        <v>3.11</v>
      </c>
    </row>
    <row r="33" spans="1:12" x14ac:dyDescent="0.2">
      <c r="A33" s="69" t="s">
        <v>239</v>
      </c>
      <c r="B33" s="56">
        <v>112.24</v>
      </c>
      <c r="C33" s="56">
        <v>39.72</v>
      </c>
      <c r="D33" s="56">
        <v>0.46</v>
      </c>
      <c r="E33" s="56">
        <v>0</v>
      </c>
      <c r="F33" s="56">
        <v>6.32</v>
      </c>
      <c r="G33" s="56">
        <v>0.14000000000000001</v>
      </c>
      <c r="H33" s="56">
        <v>0.04</v>
      </c>
      <c r="I33" s="56">
        <v>0.62</v>
      </c>
      <c r="J33" s="56">
        <v>1.19</v>
      </c>
      <c r="K33" s="56">
        <v>20.64</v>
      </c>
      <c r="L33" s="56">
        <v>10.59</v>
      </c>
    </row>
    <row r="34" spans="1:12" x14ac:dyDescent="0.2">
      <c r="A34" s="69" t="s">
        <v>240</v>
      </c>
      <c r="B34" s="58">
        <v>16.850000000000001</v>
      </c>
      <c r="C34" s="57">
        <v>0</v>
      </c>
      <c r="D34" s="57">
        <v>0.02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0.71</v>
      </c>
      <c r="K34" s="57">
        <v>0.54</v>
      </c>
      <c r="L34" s="57">
        <v>3.06</v>
      </c>
    </row>
    <row r="35" spans="1:12" x14ac:dyDescent="0.2">
      <c r="A35" s="69" t="s">
        <v>241</v>
      </c>
      <c r="B35" s="58">
        <v>4.38</v>
      </c>
      <c r="C35" s="57">
        <v>0</v>
      </c>
      <c r="D35" s="57">
        <v>0.04</v>
      </c>
      <c r="E35" s="57">
        <v>0</v>
      </c>
      <c r="F35" s="57">
        <v>0.01</v>
      </c>
      <c r="G35" s="57">
        <v>0</v>
      </c>
      <c r="H35" s="57">
        <v>0</v>
      </c>
      <c r="I35" s="57">
        <v>0</v>
      </c>
      <c r="J35" s="57">
        <v>0.03</v>
      </c>
      <c r="K35" s="57">
        <v>8.4</v>
      </c>
      <c r="L35" s="57">
        <v>1.37</v>
      </c>
    </row>
    <row r="36" spans="1:12" x14ac:dyDescent="0.2">
      <c r="A36" s="69" t="s">
        <v>242</v>
      </c>
      <c r="B36" s="58">
        <v>17.28</v>
      </c>
      <c r="C36" s="57">
        <v>0</v>
      </c>
      <c r="D36" s="57">
        <v>0.62</v>
      </c>
      <c r="E36" s="57">
        <v>0</v>
      </c>
      <c r="F36" s="57">
        <v>0.15</v>
      </c>
      <c r="G36" s="57">
        <v>0</v>
      </c>
      <c r="H36" s="57">
        <v>0.04</v>
      </c>
      <c r="I36" s="57">
        <v>0.02</v>
      </c>
      <c r="J36" s="57">
        <v>0.24</v>
      </c>
      <c r="K36" s="57">
        <v>27.47</v>
      </c>
      <c r="L36" s="57">
        <v>4.55</v>
      </c>
    </row>
    <row r="37" spans="1:12" x14ac:dyDescent="0.2">
      <c r="A37" s="69" t="s">
        <v>243</v>
      </c>
      <c r="B37" s="58">
        <v>20.47</v>
      </c>
      <c r="C37" s="57">
        <v>0</v>
      </c>
      <c r="D37" s="57">
        <v>0.64</v>
      </c>
      <c r="E37" s="57">
        <v>0</v>
      </c>
      <c r="F37" s="57">
        <v>0.09</v>
      </c>
      <c r="G37" s="57">
        <v>0</v>
      </c>
      <c r="H37" s="57">
        <v>0.09</v>
      </c>
      <c r="I37" s="57">
        <v>0.02</v>
      </c>
      <c r="J37" s="57">
        <v>0.18</v>
      </c>
      <c r="K37" s="57">
        <v>81.849999999999994</v>
      </c>
      <c r="L37" s="57">
        <v>5.15</v>
      </c>
    </row>
    <row r="38" spans="1:12" x14ac:dyDescent="0.2">
      <c r="A38" s="69" t="s">
        <v>244</v>
      </c>
      <c r="B38" s="58">
        <v>21.44</v>
      </c>
      <c r="C38" s="57">
        <v>0</v>
      </c>
      <c r="D38" s="57">
        <v>0.77</v>
      </c>
      <c r="E38" s="57">
        <v>0</v>
      </c>
      <c r="F38" s="57">
        <v>0.17</v>
      </c>
      <c r="G38" s="57">
        <v>0</v>
      </c>
      <c r="H38" s="57">
        <v>0.02</v>
      </c>
      <c r="I38" s="57">
        <v>0.02</v>
      </c>
      <c r="J38" s="57">
        <v>0.09</v>
      </c>
      <c r="K38" s="57">
        <v>139.79</v>
      </c>
      <c r="L38" s="57">
        <v>5.23</v>
      </c>
    </row>
    <row r="39" spans="1:12" x14ac:dyDescent="0.2">
      <c r="A39" s="69" t="s">
        <v>245</v>
      </c>
      <c r="B39" s="58">
        <v>86.96</v>
      </c>
      <c r="C39" s="57">
        <v>0</v>
      </c>
      <c r="D39" s="57">
        <v>1.53</v>
      </c>
      <c r="E39" s="57">
        <v>0</v>
      </c>
      <c r="F39" s="57">
        <v>0.86</v>
      </c>
      <c r="G39" s="57">
        <v>0</v>
      </c>
      <c r="H39" s="57">
        <v>0.04</v>
      </c>
      <c r="I39" s="57">
        <v>0.02</v>
      </c>
      <c r="J39" s="57">
        <v>1.6</v>
      </c>
      <c r="K39" s="57">
        <v>105.7</v>
      </c>
      <c r="L39" s="57">
        <v>22.03</v>
      </c>
    </row>
    <row r="40" spans="1:12" x14ac:dyDescent="0.2">
      <c r="A40" s="69" t="s">
        <v>246</v>
      </c>
      <c r="B40" s="58">
        <v>12.94</v>
      </c>
      <c r="C40" s="57">
        <v>0</v>
      </c>
      <c r="D40" s="57">
        <v>0.2</v>
      </c>
      <c r="E40" s="57">
        <v>0</v>
      </c>
      <c r="F40" s="57">
        <v>0.06</v>
      </c>
      <c r="G40" s="57">
        <v>0</v>
      </c>
      <c r="H40" s="57">
        <v>0.01</v>
      </c>
      <c r="I40" s="57">
        <v>0</v>
      </c>
      <c r="J40" s="57">
        <v>0.06</v>
      </c>
      <c r="K40" s="57">
        <v>94.32</v>
      </c>
      <c r="L40" s="57">
        <v>3.21</v>
      </c>
    </row>
    <row r="41" spans="1:12" x14ac:dyDescent="0.2">
      <c r="A41" s="69" t="s">
        <v>247</v>
      </c>
      <c r="B41" s="58">
        <v>13.4</v>
      </c>
      <c r="C41" s="57">
        <v>0</v>
      </c>
      <c r="D41" s="57">
        <v>0.53</v>
      </c>
      <c r="E41" s="57">
        <v>0</v>
      </c>
      <c r="F41" s="57">
        <v>0.05</v>
      </c>
      <c r="G41" s="57">
        <v>0</v>
      </c>
      <c r="H41" s="57">
        <v>0.05</v>
      </c>
      <c r="I41" s="57">
        <v>0.03</v>
      </c>
      <c r="J41" s="57">
        <v>0.09</v>
      </c>
      <c r="K41" s="57">
        <v>54.54</v>
      </c>
      <c r="L41" s="57">
        <v>3.33</v>
      </c>
    </row>
    <row r="42" spans="1:12" x14ac:dyDescent="0.2">
      <c r="A42" s="69" t="s">
        <v>248</v>
      </c>
      <c r="B42" s="58">
        <v>89.62</v>
      </c>
      <c r="C42" s="57">
        <v>0</v>
      </c>
      <c r="D42" s="57">
        <v>0.4</v>
      </c>
      <c r="E42" s="57">
        <v>0</v>
      </c>
      <c r="F42" s="57">
        <v>0.06</v>
      </c>
      <c r="G42" s="57">
        <v>0</v>
      </c>
      <c r="H42" s="57">
        <v>0.01</v>
      </c>
      <c r="I42" s="57">
        <v>0</v>
      </c>
      <c r="J42" s="57">
        <v>0.19</v>
      </c>
      <c r="K42" s="57">
        <v>174.84</v>
      </c>
      <c r="L42" s="57">
        <v>29.94</v>
      </c>
    </row>
    <row r="43" spans="1:12" x14ac:dyDescent="0.2">
      <c r="A43" s="69" t="s">
        <v>96</v>
      </c>
      <c r="B43" s="58">
        <v>6.13</v>
      </c>
      <c r="C43" s="57">
        <v>0</v>
      </c>
      <c r="D43" s="57">
        <v>0.35</v>
      </c>
      <c r="E43" s="57">
        <v>0</v>
      </c>
      <c r="F43" s="57">
        <v>0.01</v>
      </c>
      <c r="G43" s="57">
        <v>0</v>
      </c>
      <c r="H43" s="57">
        <v>0.01</v>
      </c>
      <c r="I43" s="57">
        <v>0</v>
      </c>
      <c r="J43" s="57">
        <v>0.02</v>
      </c>
      <c r="K43" s="57">
        <v>38.93</v>
      </c>
      <c r="L43" s="57">
        <v>1.5</v>
      </c>
    </row>
    <row r="44" spans="1:12" x14ac:dyDescent="0.2">
      <c r="A44" s="69" t="s">
        <v>97</v>
      </c>
      <c r="B44" s="58">
        <v>3.42</v>
      </c>
      <c r="C44" s="57">
        <v>0</v>
      </c>
      <c r="D44" s="57">
        <v>0.06</v>
      </c>
      <c r="E44" s="57">
        <v>0</v>
      </c>
      <c r="F44" s="57">
        <v>0.35</v>
      </c>
      <c r="G44" s="57">
        <v>0</v>
      </c>
      <c r="H44" s="57">
        <v>0</v>
      </c>
      <c r="I44" s="57">
        <v>0</v>
      </c>
      <c r="J44" s="57">
        <v>0.01</v>
      </c>
      <c r="K44" s="57">
        <v>24.57</v>
      </c>
      <c r="L44" s="57">
        <v>0.67</v>
      </c>
    </row>
    <row r="45" spans="1:12" x14ac:dyDescent="0.2">
      <c r="A45" s="69" t="s">
        <v>249</v>
      </c>
      <c r="B45" s="58">
        <v>1.42</v>
      </c>
      <c r="C45" s="57">
        <v>0</v>
      </c>
      <c r="D45" s="57">
        <v>0.02</v>
      </c>
      <c r="E45" s="57">
        <v>0</v>
      </c>
      <c r="F45" s="57">
        <v>0.01</v>
      </c>
      <c r="G45" s="57">
        <v>0</v>
      </c>
      <c r="H45" s="57">
        <v>0</v>
      </c>
      <c r="I45" s="57">
        <v>0.02</v>
      </c>
      <c r="J45" s="57">
        <v>0.03</v>
      </c>
      <c r="K45" s="57">
        <v>2.56</v>
      </c>
      <c r="L45" s="57">
        <v>0.33</v>
      </c>
    </row>
    <row r="46" spans="1:12" x14ac:dyDescent="0.2">
      <c r="A46" s="69" t="s">
        <v>250</v>
      </c>
      <c r="B46" s="58">
        <v>5.07</v>
      </c>
      <c r="C46" s="57">
        <v>0</v>
      </c>
      <c r="D46" s="57">
        <v>0.33</v>
      </c>
      <c r="E46" s="57">
        <v>0.05</v>
      </c>
      <c r="F46" s="57">
        <v>0.45</v>
      </c>
      <c r="G46" s="57">
        <v>0</v>
      </c>
      <c r="H46" s="57">
        <v>0.01</v>
      </c>
      <c r="I46" s="57">
        <v>0</v>
      </c>
      <c r="J46" s="57">
        <v>0.08</v>
      </c>
      <c r="K46" s="57">
        <v>10.5</v>
      </c>
      <c r="L46" s="57">
        <v>0.92</v>
      </c>
    </row>
    <row r="47" spans="1:12" ht="12" x14ac:dyDescent="0.2">
      <c r="A47" s="68" t="s">
        <v>251</v>
      </c>
      <c r="B47" s="58">
        <v>559.64</v>
      </c>
      <c r="C47" s="57">
        <v>87.67</v>
      </c>
      <c r="D47" s="57">
        <v>0.75</v>
      </c>
      <c r="E47" s="57">
        <v>0</v>
      </c>
      <c r="F47" s="57">
        <v>0.93</v>
      </c>
      <c r="G47" s="57">
        <v>0.06</v>
      </c>
      <c r="H47" s="57">
        <v>1.59</v>
      </c>
      <c r="I47" s="57">
        <v>0.9</v>
      </c>
      <c r="J47" s="57">
        <v>126.24</v>
      </c>
      <c r="K47" s="57">
        <v>199.91</v>
      </c>
      <c r="L47" s="57">
        <v>134.76</v>
      </c>
    </row>
    <row r="48" spans="1:12" x14ac:dyDescent="0.2">
      <c r="A48" s="69" t="s">
        <v>252</v>
      </c>
      <c r="B48" s="58">
        <v>420.7</v>
      </c>
      <c r="C48" s="57">
        <v>87.67</v>
      </c>
      <c r="D48" s="57">
        <v>0.48</v>
      </c>
      <c r="E48" s="57">
        <v>0</v>
      </c>
      <c r="F48" s="57">
        <v>0.79</v>
      </c>
      <c r="G48" s="57">
        <v>0.06</v>
      </c>
      <c r="H48" s="57">
        <v>1.53</v>
      </c>
      <c r="I48" s="57">
        <v>0.9</v>
      </c>
      <c r="J48" s="57">
        <v>120.34</v>
      </c>
      <c r="K48" s="57">
        <v>166.34</v>
      </c>
      <c r="L48" s="57">
        <v>108.98</v>
      </c>
    </row>
    <row r="49" spans="1:12" x14ac:dyDescent="0.2">
      <c r="A49" s="69" t="s">
        <v>253</v>
      </c>
      <c r="B49" s="58">
        <v>69.37</v>
      </c>
      <c r="C49" s="57">
        <v>0</v>
      </c>
      <c r="D49" s="57">
        <v>0.13</v>
      </c>
      <c r="E49" s="57">
        <v>0</v>
      </c>
      <c r="F49" s="57">
        <v>0.01</v>
      </c>
      <c r="G49" s="57">
        <v>0</v>
      </c>
      <c r="H49" s="57">
        <v>0</v>
      </c>
      <c r="I49" s="57">
        <v>0</v>
      </c>
      <c r="J49" s="57">
        <v>5.84</v>
      </c>
      <c r="K49" s="57">
        <v>7.57</v>
      </c>
      <c r="L49" s="57">
        <v>0.96</v>
      </c>
    </row>
    <row r="50" spans="1:12" x14ac:dyDescent="0.2">
      <c r="A50" s="69" t="s">
        <v>254</v>
      </c>
      <c r="B50" s="58">
        <v>69.569999999999993</v>
      </c>
      <c r="C50" s="57">
        <v>0</v>
      </c>
      <c r="D50" s="57">
        <v>0.14000000000000001</v>
      </c>
      <c r="E50" s="57">
        <v>0</v>
      </c>
      <c r="F50" s="57">
        <v>0.13</v>
      </c>
      <c r="G50" s="57">
        <v>0</v>
      </c>
      <c r="H50" s="57">
        <v>0.05</v>
      </c>
      <c r="I50" s="57">
        <v>0</v>
      </c>
      <c r="J50" s="57">
        <v>0.06</v>
      </c>
      <c r="K50" s="57">
        <v>26</v>
      </c>
      <c r="L50" s="57">
        <v>24.82</v>
      </c>
    </row>
    <row r="51" spans="1:12" ht="12" x14ac:dyDescent="0.2">
      <c r="A51" s="70" t="s">
        <v>255</v>
      </c>
      <c r="B51" s="58">
        <v>126.91</v>
      </c>
      <c r="C51" s="57">
        <v>0.12</v>
      </c>
      <c r="D51" s="57">
        <v>8.89</v>
      </c>
      <c r="E51" s="57">
        <v>0</v>
      </c>
      <c r="F51" s="57">
        <v>22.28</v>
      </c>
      <c r="G51" s="57">
        <v>0</v>
      </c>
      <c r="H51" s="57">
        <v>0.48</v>
      </c>
      <c r="I51" s="57">
        <v>0</v>
      </c>
      <c r="J51" s="57">
        <v>0.41</v>
      </c>
      <c r="K51" s="57">
        <v>121.36</v>
      </c>
      <c r="L51" s="57">
        <v>26.39</v>
      </c>
    </row>
    <row r="52" spans="1:12" ht="12" x14ac:dyDescent="0.2">
      <c r="A52" s="70" t="s">
        <v>256</v>
      </c>
      <c r="B52" s="56">
        <v>207.84</v>
      </c>
      <c r="C52" s="56">
        <v>2.2000000000000002</v>
      </c>
      <c r="D52" s="56">
        <v>18.309999999999999</v>
      </c>
      <c r="E52" s="56">
        <v>0</v>
      </c>
      <c r="F52" s="56">
        <v>4.29</v>
      </c>
      <c r="G52" s="56">
        <v>0</v>
      </c>
      <c r="H52" s="56">
        <v>0.66</v>
      </c>
      <c r="I52" s="56">
        <v>0</v>
      </c>
      <c r="J52" s="56">
        <v>1.01</v>
      </c>
      <c r="K52" s="56">
        <v>625.66</v>
      </c>
      <c r="L52" s="56">
        <v>51.27</v>
      </c>
    </row>
    <row r="53" spans="1:12" ht="12" x14ac:dyDescent="0.2">
      <c r="A53" s="70" t="s">
        <v>257</v>
      </c>
      <c r="B53" s="56">
        <v>1533.82</v>
      </c>
      <c r="C53" s="56">
        <v>0.41</v>
      </c>
      <c r="D53" s="56">
        <v>49.74</v>
      </c>
      <c r="E53" s="56">
        <v>697.17</v>
      </c>
      <c r="F53" s="56">
        <v>99.81</v>
      </c>
      <c r="G53" s="56">
        <v>0.27</v>
      </c>
      <c r="H53" s="56">
        <v>17.41</v>
      </c>
      <c r="I53" s="56">
        <v>19.52</v>
      </c>
      <c r="J53" s="56">
        <v>3.42</v>
      </c>
      <c r="K53" s="56">
        <v>617.54999999999995</v>
      </c>
      <c r="L53" s="56">
        <v>57.98</v>
      </c>
    </row>
    <row r="54" spans="1:12" ht="12" x14ac:dyDescent="0.2">
      <c r="A54" s="70" t="s">
        <v>258</v>
      </c>
      <c r="B54" s="56">
        <v>229.26</v>
      </c>
      <c r="C54" s="56">
        <v>0</v>
      </c>
      <c r="D54" s="56">
        <v>1.22</v>
      </c>
      <c r="E54" s="56">
        <v>0</v>
      </c>
      <c r="F54" s="56">
        <v>0.25</v>
      </c>
      <c r="G54" s="56">
        <v>0</v>
      </c>
      <c r="H54" s="56">
        <v>2.81</v>
      </c>
      <c r="I54" s="56">
        <v>0</v>
      </c>
      <c r="J54" s="56">
        <v>6.34</v>
      </c>
      <c r="K54" s="56">
        <v>581.23</v>
      </c>
      <c r="L54" s="56">
        <v>45.24</v>
      </c>
    </row>
    <row r="55" spans="1:12" ht="12" x14ac:dyDescent="0.2">
      <c r="A55" s="70" t="s">
        <v>259</v>
      </c>
      <c r="B55" s="56">
        <v>240.26</v>
      </c>
      <c r="C55" s="56">
        <v>0</v>
      </c>
      <c r="D55" s="56">
        <v>4.09</v>
      </c>
      <c r="E55" s="56">
        <v>0</v>
      </c>
      <c r="F55" s="56">
        <v>0.22</v>
      </c>
      <c r="G55" s="56">
        <v>0</v>
      </c>
      <c r="H55" s="56">
        <v>0.06</v>
      </c>
      <c r="I55" s="56">
        <v>0</v>
      </c>
      <c r="J55" s="56">
        <v>0.35</v>
      </c>
      <c r="K55" s="56">
        <v>343.45</v>
      </c>
      <c r="L55" s="56">
        <v>80.38</v>
      </c>
    </row>
    <row r="56" spans="1:12" ht="12" x14ac:dyDescent="0.2">
      <c r="A56" s="70" t="s">
        <v>260</v>
      </c>
      <c r="B56" s="56">
        <v>66.31</v>
      </c>
      <c r="C56" s="56">
        <v>0</v>
      </c>
      <c r="D56" s="56">
        <v>1.62</v>
      </c>
      <c r="E56" s="56">
        <v>0</v>
      </c>
      <c r="F56" s="56">
        <v>0.08</v>
      </c>
      <c r="G56" s="56">
        <v>0</v>
      </c>
      <c r="H56" s="56">
        <v>0.03</v>
      </c>
      <c r="I56" s="56">
        <v>0</v>
      </c>
      <c r="J56" s="56">
        <v>0.16</v>
      </c>
      <c r="K56" s="56">
        <v>335.82</v>
      </c>
      <c r="L56" s="56">
        <v>18.66</v>
      </c>
    </row>
    <row r="57" spans="1:12" ht="12" x14ac:dyDescent="0.2">
      <c r="A57" s="70" t="s">
        <v>261</v>
      </c>
      <c r="B57" s="56">
        <v>441.58</v>
      </c>
      <c r="C57" s="56">
        <v>0</v>
      </c>
      <c r="D57" s="56">
        <v>3.41</v>
      </c>
      <c r="E57" s="56">
        <v>0</v>
      </c>
      <c r="F57" s="56">
        <v>0.41</v>
      </c>
      <c r="G57" s="56">
        <v>0</v>
      </c>
      <c r="H57" s="56">
        <v>0.21</v>
      </c>
      <c r="I57" s="56">
        <v>0</v>
      </c>
      <c r="J57" s="56">
        <v>10.029999999999999</v>
      </c>
      <c r="K57" s="56">
        <v>1521.73</v>
      </c>
      <c r="L57" s="56">
        <v>95.78</v>
      </c>
    </row>
    <row r="58" spans="1:12" ht="12" x14ac:dyDescent="0.2">
      <c r="A58" s="70" t="s">
        <v>262</v>
      </c>
      <c r="B58" s="56">
        <v>189.59</v>
      </c>
      <c r="C58" s="56">
        <v>0</v>
      </c>
      <c r="D58" s="56">
        <v>9.32</v>
      </c>
      <c r="E58" s="56">
        <v>0</v>
      </c>
      <c r="F58" s="56">
        <v>11.49</v>
      </c>
      <c r="G58" s="56">
        <v>0</v>
      </c>
      <c r="H58" s="56">
        <v>0.28000000000000003</v>
      </c>
      <c r="I58" s="56">
        <v>0</v>
      </c>
      <c r="J58" s="56">
        <v>2.04</v>
      </c>
      <c r="K58" s="56">
        <v>663.56</v>
      </c>
      <c r="L58" s="56">
        <v>40.68</v>
      </c>
    </row>
    <row r="59" spans="1:12" ht="12" x14ac:dyDescent="0.2">
      <c r="A59" s="70" t="s">
        <v>263</v>
      </c>
      <c r="B59" s="56">
        <v>183.34</v>
      </c>
      <c r="C59" s="56">
        <v>0.25</v>
      </c>
      <c r="D59" s="56">
        <v>9.4</v>
      </c>
      <c r="E59" s="56">
        <v>0.56999999999999995</v>
      </c>
      <c r="F59" s="56">
        <v>1.57</v>
      </c>
      <c r="G59" s="56">
        <v>0</v>
      </c>
      <c r="H59" s="56">
        <v>0.37</v>
      </c>
      <c r="I59" s="56">
        <v>0</v>
      </c>
      <c r="J59" s="56">
        <v>1.87</v>
      </c>
      <c r="K59" s="56">
        <v>980.32</v>
      </c>
      <c r="L59" s="56">
        <v>40.35</v>
      </c>
    </row>
    <row r="60" spans="1:12" ht="12" x14ac:dyDescent="0.2">
      <c r="A60" s="70" t="s">
        <v>264</v>
      </c>
      <c r="B60" s="56">
        <v>80.2</v>
      </c>
      <c r="C60" s="56">
        <v>0.09</v>
      </c>
      <c r="D60" s="56">
        <v>1.98</v>
      </c>
      <c r="E60" s="56">
        <v>0</v>
      </c>
      <c r="F60" s="56">
        <v>5.63</v>
      </c>
      <c r="G60" s="56">
        <v>0</v>
      </c>
      <c r="H60" s="56">
        <v>0.16</v>
      </c>
      <c r="I60" s="56">
        <v>0</v>
      </c>
      <c r="J60" s="56">
        <v>0.8</v>
      </c>
      <c r="K60" s="56">
        <v>60.63</v>
      </c>
      <c r="L60" s="56">
        <v>20.89</v>
      </c>
    </row>
    <row r="61" spans="1:12" ht="12" x14ac:dyDescent="0.2">
      <c r="A61" s="70" t="s">
        <v>265</v>
      </c>
      <c r="B61" s="56">
        <v>33.35</v>
      </c>
      <c r="C61" s="56">
        <v>0.01</v>
      </c>
      <c r="D61" s="56">
        <v>2.84</v>
      </c>
      <c r="E61" s="56">
        <v>0</v>
      </c>
      <c r="F61" s="56">
        <v>0.92</v>
      </c>
      <c r="G61" s="56">
        <v>0</v>
      </c>
      <c r="H61" s="56">
        <v>0.12</v>
      </c>
      <c r="I61" s="56">
        <v>0</v>
      </c>
      <c r="J61" s="56">
        <v>0.94</v>
      </c>
      <c r="K61" s="56">
        <v>49.24</v>
      </c>
      <c r="L61" s="56">
        <v>5.28</v>
      </c>
    </row>
    <row r="62" spans="1:12" ht="12" x14ac:dyDescent="0.2">
      <c r="A62" s="70" t="s">
        <v>266</v>
      </c>
      <c r="B62" s="56">
        <v>235.33</v>
      </c>
      <c r="C62" s="56">
        <v>0</v>
      </c>
      <c r="D62" s="56">
        <v>1.98</v>
      </c>
      <c r="E62" s="56">
        <v>0</v>
      </c>
      <c r="F62" s="56">
        <v>0.89</v>
      </c>
      <c r="G62" s="56">
        <v>0</v>
      </c>
      <c r="H62" s="56">
        <v>0.4</v>
      </c>
      <c r="I62" s="56">
        <v>0</v>
      </c>
      <c r="J62" s="56">
        <v>4.32</v>
      </c>
      <c r="K62" s="56">
        <v>1596.99</v>
      </c>
      <c r="L62" s="56">
        <v>43.34</v>
      </c>
    </row>
    <row r="63" spans="1:12" ht="12" x14ac:dyDescent="0.2">
      <c r="A63" s="70" t="s">
        <v>267</v>
      </c>
      <c r="B63" s="56">
        <v>96.16</v>
      </c>
      <c r="C63" s="56">
        <v>0.03</v>
      </c>
      <c r="D63" s="56">
        <v>0.9</v>
      </c>
      <c r="E63" s="56">
        <v>0</v>
      </c>
      <c r="F63" s="56">
        <v>0.1</v>
      </c>
      <c r="G63" s="56">
        <v>0</v>
      </c>
      <c r="H63" s="56">
        <v>0.26</v>
      </c>
      <c r="I63" s="56">
        <v>0</v>
      </c>
      <c r="J63" s="56">
        <v>1.24</v>
      </c>
      <c r="K63" s="56">
        <v>533.61</v>
      </c>
      <c r="L63" s="56">
        <v>21.81</v>
      </c>
    </row>
    <row r="64" spans="1:12" ht="12" x14ac:dyDescent="0.2">
      <c r="A64" s="70" t="s">
        <v>268</v>
      </c>
      <c r="B64" s="56">
        <v>70.41</v>
      </c>
      <c r="C64" s="56">
        <v>0.14000000000000001</v>
      </c>
      <c r="D64" s="56">
        <v>1.71</v>
      </c>
      <c r="E64" s="56">
        <v>0</v>
      </c>
      <c r="F64" s="56">
        <v>0.21</v>
      </c>
      <c r="G64" s="56">
        <v>0</v>
      </c>
      <c r="H64" s="56">
        <v>0.13</v>
      </c>
      <c r="I64" s="56">
        <v>0</v>
      </c>
      <c r="J64" s="56">
        <v>0.51</v>
      </c>
      <c r="K64" s="56">
        <v>392.83</v>
      </c>
      <c r="L64" s="56">
        <v>17.309999999999999</v>
      </c>
    </row>
    <row r="65" spans="1:12" ht="12" x14ac:dyDescent="0.2">
      <c r="A65" s="70" t="s">
        <v>269</v>
      </c>
      <c r="B65" s="56">
        <v>149.87</v>
      </c>
      <c r="C65" s="56">
        <v>0.81</v>
      </c>
      <c r="D65" s="56">
        <v>3.39</v>
      </c>
      <c r="E65" s="56">
        <v>0</v>
      </c>
      <c r="F65" s="56">
        <v>0.43</v>
      </c>
      <c r="G65" s="56">
        <v>0.01</v>
      </c>
      <c r="H65" s="56">
        <v>0.32</v>
      </c>
      <c r="I65" s="56">
        <v>0</v>
      </c>
      <c r="J65" s="56">
        <v>1.1000000000000001</v>
      </c>
      <c r="K65" s="56">
        <v>1025.83</v>
      </c>
      <c r="L65" s="56">
        <v>32.69</v>
      </c>
    </row>
    <row r="66" spans="1:12" ht="12" x14ac:dyDescent="0.2">
      <c r="A66" s="47" t="s">
        <v>270</v>
      </c>
      <c r="B66" s="56">
        <f>B67+B68</f>
        <v>1691.41</v>
      </c>
      <c r="C66" s="56">
        <f>C67+C68</f>
        <v>48.65</v>
      </c>
      <c r="D66" s="56">
        <f t="shared" ref="D66:L66" si="0">D67+D68</f>
        <v>370.2</v>
      </c>
      <c r="E66" s="56">
        <f t="shared" si="0"/>
        <v>0</v>
      </c>
      <c r="F66" s="56">
        <f t="shared" si="0"/>
        <v>0</v>
      </c>
      <c r="G66" s="56">
        <f t="shared" si="0"/>
        <v>0</v>
      </c>
      <c r="H66" s="56">
        <f t="shared" si="0"/>
        <v>18.8</v>
      </c>
      <c r="I66" s="56">
        <f t="shared" si="0"/>
        <v>0</v>
      </c>
      <c r="J66" s="56">
        <f t="shared" si="0"/>
        <v>14.59</v>
      </c>
      <c r="K66" s="56">
        <f t="shared" si="0"/>
        <v>4935</v>
      </c>
      <c r="L66" s="56">
        <f t="shared" si="0"/>
        <v>251.6</v>
      </c>
    </row>
    <row r="67" spans="1:12" x14ac:dyDescent="0.2">
      <c r="A67" s="48" t="s">
        <v>271</v>
      </c>
      <c r="B67" s="56">
        <v>1445.88</v>
      </c>
      <c r="C67" s="56">
        <v>12.89</v>
      </c>
      <c r="D67" s="56">
        <v>370.2</v>
      </c>
      <c r="E67" s="56">
        <v>0</v>
      </c>
      <c r="F67" s="56">
        <v>0</v>
      </c>
      <c r="G67" s="56">
        <v>0</v>
      </c>
      <c r="H67" s="56">
        <v>10.7</v>
      </c>
      <c r="I67" s="56">
        <v>0</v>
      </c>
      <c r="J67" s="56">
        <v>12.04</v>
      </c>
      <c r="K67" s="56">
        <v>4935</v>
      </c>
      <c r="L67" s="56">
        <v>204.95</v>
      </c>
    </row>
    <row r="68" spans="1:12" x14ac:dyDescent="0.2">
      <c r="A68" s="48" t="s">
        <v>272</v>
      </c>
      <c r="B68" s="56">
        <v>245.53</v>
      </c>
      <c r="C68" s="56">
        <v>35.76</v>
      </c>
      <c r="D68" s="56">
        <v>0</v>
      </c>
      <c r="E68" s="56">
        <v>0</v>
      </c>
      <c r="F68" s="56">
        <v>0</v>
      </c>
      <c r="G68" s="56">
        <v>0</v>
      </c>
      <c r="H68" s="56">
        <v>8.1</v>
      </c>
      <c r="I68" s="56">
        <v>0</v>
      </c>
      <c r="J68" s="56">
        <v>2.5499999999999998</v>
      </c>
      <c r="K68" s="56">
        <v>0</v>
      </c>
      <c r="L68" s="56">
        <v>46.65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workbookViewId="0">
      <selection activeCell="N36" sqref="N36"/>
    </sheetView>
  </sheetViews>
  <sheetFormatPr defaultColWidth="9" defaultRowHeight="12" x14ac:dyDescent="0.15"/>
  <cols>
    <col min="1" max="1" width="9" style="93"/>
    <col min="2" max="2" width="11.44140625" style="93" bestFit="1" customWidth="1"/>
    <col min="3" max="16384" width="9" style="93"/>
  </cols>
  <sheetData>
    <row r="1" spans="1:7" s="99" customFormat="1" ht="15.6" x14ac:dyDescent="0.25">
      <c r="A1" s="129" t="s">
        <v>138</v>
      </c>
      <c r="B1" s="123"/>
      <c r="C1" s="123"/>
      <c r="D1" s="123"/>
      <c r="E1" s="123"/>
      <c r="F1" s="123"/>
      <c r="G1" s="123"/>
    </row>
    <row r="2" spans="1:7" x14ac:dyDescent="0.15">
      <c r="A2" s="130" t="s">
        <v>124</v>
      </c>
      <c r="B2" s="94" t="s">
        <v>125</v>
      </c>
      <c r="C2" s="95"/>
      <c r="D2" s="95"/>
      <c r="E2" s="95"/>
      <c r="F2" s="95"/>
      <c r="G2" s="95"/>
    </row>
    <row r="3" spans="1:7" x14ac:dyDescent="0.15">
      <c r="A3" s="131"/>
      <c r="B3" s="96" t="s">
        <v>126</v>
      </c>
      <c r="C3" s="97" t="s">
        <v>127</v>
      </c>
      <c r="D3" s="97" t="s">
        <v>128</v>
      </c>
      <c r="E3" s="97" t="s">
        <v>129</v>
      </c>
      <c r="F3" s="97" t="s">
        <v>130</v>
      </c>
      <c r="G3" s="98" t="s">
        <v>131</v>
      </c>
    </row>
    <row r="4" spans="1:7" x14ac:dyDescent="0.15">
      <c r="A4" s="131"/>
      <c r="B4" s="96"/>
      <c r="C4" s="96" t="s">
        <v>133</v>
      </c>
      <c r="D4" s="96" t="s">
        <v>134</v>
      </c>
      <c r="E4" s="96" t="s">
        <v>132</v>
      </c>
      <c r="F4" s="96" t="s">
        <v>135</v>
      </c>
      <c r="G4" s="98" t="s">
        <v>136</v>
      </c>
    </row>
    <row r="5" spans="1:7" x14ac:dyDescent="0.15">
      <c r="A5" s="78" t="s">
        <v>2</v>
      </c>
      <c r="B5" s="100">
        <v>785.3</v>
      </c>
      <c r="C5" s="100">
        <v>22.6</v>
      </c>
      <c r="D5" s="100">
        <v>1168.0999999999999</v>
      </c>
      <c r="E5" s="100">
        <v>8.6999999999999993</v>
      </c>
      <c r="F5" s="100">
        <v>67.7</v>
      </c>
      <c r="G5" s="100">
        <v>235.4</v>
      </c>
    </row>
    <row r="6" spans="1:7" s="106" customFormat="1" x14ac:dyDescent="0.15">
      <c r="A6" s="105" t="s">
        <v>137</v>
      </c>
      <c r="B6" s="105"/>
      <c r="C6" s="105"/>
      <c r="D6" s="105"/>
      <c r="E6" s="105"/>
      <c r="F6" s="105"/>
      <c r="G6" s="105"/>
    </row>
  </sheetData>
  <mergeCells count="2">
    <mergeCell ref="A1:G1"/>
    <mergeCell ref="A2:A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42能源生产量</vt:lpstr>
      <vt:lpstr>43能源消费总量及构成情况</vt:lpstr>
      <vt:lpstr>44按行业分能源消费总量</vt:lpstr>
      <vt:lpstr>45电力平衡表</vt:lpstr>
      <vt:lpstr>46综合能源平衡表(标准量)</vt:lpstr>
      <vt:lpstr>47能源平衡表(实物量简表)</vt:lpstr>
      <vt:lpstr>48能源平衡表(标准量简表)</vt:lpstr>
      <vt:lpstr>49分行业能源消费总量和主要能源品种消费量</vt:lpstr>
      <vt:lpstr>50人均生活用能源</vt:lpstr>
      <vt:lpstr>51主要能源日均消费量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2020-08-17T09:11:43Z</dcterms:modified>
</cp:coreProperties>
</file>