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185" windowHeight="918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F30" i="1"/>
  <c r="B30"/>
  <c r="K26"/>
  <c r="K30" s="1"/>
  <c r="J26"/>
  <c r="J30" s="1"/>
  <c r="I26"/>
  <c r="I30" s="1"/>
  <c r="H26"/>
  <c r="H30" s="1"/>
  <c r="G26"/>
  <c r="G30" s="1"/>
  <c r="F26"/>
  <c r="E26"/>
  <c r="E30" s="1"/>
  <c r="D26"/>
  <c r="D30" s="1"/>
  <c r="C26"/>
  <c r="C30" s="1"/>
  <c r="B26"/>
  <c r="J23"/>
  <c r="F23"/>
  <c r="B23"/>
  <c r="K19"/>
  <c r="K23" s="1"/>
  <c r="J19"/>
  <c r="I19"/>
  <c r="I23" s="1"/>
  <c r="H19"/>
  <c r="H23" s="1"/>
  <c r="G19"/>
  <c r="G23" s="1"/>
  <c r="F19"/>
  <c r="E19"/>
  <c r="E23" s="1"/>
  <c r="D19"/>
  <c r="D23" s="1"/>
  <c r="C19"/>
  <c r="C23" s="1"/>
  <c r="B19"/>
  <c r="J16"/>
  <c r="F16"/>
  <c r="B16"/>
  <c r="K12"/>
  <c r="K16" s="1"/>
  <c r="J12"/>
  <c r="I12"/>
  <c r="I16" s="1"/>
  <c r="H12"/>
  <c r="H16" s="1"/>
  <c r="G12"/>
  <c r="G16" s="1"/>
  <c r="F12"/>
  <c r="E12"/>
  <c r="E16" s="1"/>
  <c r="D12"/>
  <c r="D16" s="1"/>
  <c r="C12"/>
  <c r="C16" s="1"/>
  <c r="B12"/>
  <c r="J9"/>
  <c r="F9"/>
  <c r="B9"/>
  <c r="K5"/>
  <c r="K9" s="1"/>
  <c r="J5"/>
  <c r="I5"/>
  <c r="I9" s="1"/>
  <c r="H5"/>
  <c r="H9" s="1"/>
  <c r="G5"/>
  <c r="G9" s="1"/>
  <c r="F5"/>
  <c r="E5"/>
  <c r="E9" s="1"/>
  <c r="D5"/>
  <c r="D9" s="1"/>
  <c r="C5"/>
  <c r="C9" s="1"/>
  <c r="B5"/>
</calcChain>
</file>

<file path=xl/sharedStrings.xml><?xml version="1.0" encoding="utf-8"?>
<sst xmlns="http://schemas.openxmlformats.org/spreadsheetml/2006/main" count="40" uniqueCount="22">
  <si>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</si>
  <si>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</si>
  <si>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</si>
  <si>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</si>
  <si>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</si>
  <si>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</si>
  <si>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</si>
  <si>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</si>
  <si>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</si>
  <si>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</si>
  <si>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 xml:space="preserve">  全国</t>
  </si>
  <si>
    <t xml:space="preserve">  京津冀合计</t>
  </si>
  <si>
    <t xml:space="preserve">    北京</t>
  </si>
  <si>
    <t xml:space="preserve">    天津</t>
  </si>
  <si>
    <t xml:space="preserve">    河北</t>
  </si>
  <si>
    <t xml:space="preserve">  京津冀占比(%)</t>
  </si>
  <si>
    <t>京津冀三次产业就业人员情况</t>
  </si>
  <si>
    <t>项   目</t>
  </si>
  <si>
    <t>就业人员(万人)</t>
  </si>
  <si>
    <t>第一产业(万人)</t>
  </si>
  <si>
    <t>第二产业(万人)</t>
  </si>
  <si>
    <t>第三产业(万人)</t>
  </si>
</sst>
</file>

<file path=xl/styles.xml><?xml version="1.0" encoding="utf-8"?>
<styleSheet xmlns="http://schemas.openxmlformats.org/spreadsheetml/2006/main">
  <numFmts count="3">
    <numFmt numFmtId="176" formatCode="0_ "/>
    <numFmt numFmtId="178" formatCode="0.0_ "/>
    <numFmt numFmtId="179" formatCode="0.0_ ;[Red]\-0.0\ "/>
  </numFmts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2" fillId="0" borderId="0" xfId="1" applyFont="1" applyFill="1" applyBorder="1" applyAlignment="1"/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>
      <alignment horizontal="right" vertical="center"/>
    </xf>
    <xf numFmtId="178" fontId="4" fillId="0" borderId="4" xfId="1" applyNumberFormat="1" applyFont="1" applyFill="1" applyBorder="1" applyAlignment="1">
      <alignment horizontal="right" vertical="center"/>
    </xf>
    <xf numFmtId="179" fontId="4" fillId="0" borderId="4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/>
    <xf numFmtId="179" fontId="4" fillId="0" borderId="4" xfId="1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vertical="center"/>
    </xf>
    <xf numFmtId="178" fontId="4" fillId="0" borderId="4" xfId="1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>
      <alignment horizontal="right" vertical="center" indent="1"/>
    </xf>
    <xf numFmtId="178" fontId="4" fillId="0" borderId="4" xfId="1" applyNumberFormat="1" applyFont="1" applyFill="1" applyBorder="1" applyAlignment="1">
      <alignment horizontal="right" vertical="center" indent="1"/>
    </xf>
  </cellXfs>
  <cellStyles count="2">
    <cellStyle name="常规" xfId="0" builtinId="0"/>
    <cellStyle name="常规_京津冀2005-2013-1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sqref="A1:K30"/>
    </sheetView>
  </sheetViews>
  <sheetFormatPr defaultColWidth="11.375" defaultRowHeight="13.5"/>
  <cols>
    <col min="1" max="1" width="11.375" customWidth="1"/>
  </cols>
  <sheetData>
    <row r="1" spans="1:11" ht="18.75">
      <c r="A1" s="12" t="s">
        <v>16</v>
      </c>
      <c r="B1" s="12"/>
      <c r="C1" s="12"/>
      <c r="D1" s="12"/>
      <c r="E1" s="13"/>
      <c r="F1" s="1"/>
      <c r="G1" s="14"/>
      <c r="H1" s="1"/>
      <c r="I1" s="1"/>
      <c r="J1" s="1"/>
      <c r="K1" s="1"/>
    </row>
    <row r="2" spans="1:11">
      <c r="A2" s="2" t="s">
        <v>17</v>
      </c>
      <c r="B2" s="3" t="s">
        <v>0</v>
      </c>
      <c r="C2" s="4" t="s">
        <v>1</v>
      </c>
      <c r="D2" s="4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</row>
    <row r="3" spans="1:11">
      <c r="A3" s="5" t="s">
        <v>18</v>
      </c>
      <c r="B3" s="3"/>
      <c r="C3" s="4"/>
      <c r="D3" s="4"/>
      <c r="E3" s="11"/>
      <c r="F3" s="11"/>
      <c r="G3" s="11"/>
      <c r="H3" s="11"/>
      <c r="I3" s="11"/>
      <c r="J3" s="16"/>
      <c r="K3" s="16"/>
    </row>
    <row r="4" spans="1:11">
      <c r="A4" s="6" t="s">
        <v>10</v>
      </c>
      <c r="B4" s="7">
        <v>76301</v>
      </c>
      <c r="C4" s="8">
        <v>76349</v>
      </c>
      <c r="D4" s="8">
        <v>76320</v>
      </c>
      <c r="E4" s="7">
        <v>76245</v>
      </c>
      <c r="F4" s="7">
        <v>76058</v>
      </c>
      <c r="G4" s="8">
        <v>75782</v>
      </c>
      <c r="H4" s="8">
        <v>75447</v>
      </c>
      <c r="I4" s="8">
        <v>75064</v>
      </c>
      <c r="J4" s="16">
        <v>74652</v>
      </c>
      <c r="K4" s="16">
        <v>73351</v>
      </c>
    </row>
    <row r="5" spans="1:11">
      <c r="A5" s="6" t="s">
        <v>11</v>
      </c>
      <c r="B5" s="7">
        <f t="shared" ref="B5:K5" si="0">SUM(B6:B8)</f>
        <v>5880.2</v>
      </c>
      <c r="C5" s="8">
        <f t="shared" si="0"/>
        <v>5837.8</v>
      </c>
      <c r="D5" s="8">
        <f t="shared" si="0"/>
        <v>5809.4</v>
      </c>
      <c r="E5" s="7">
        <f t="shared" si="0"/>
        <v>5763.6</v>
      </c>
      <c r="F5" s="7">
        <f t="shared" si="0"/>
        <v>5670.3</v>
      </c>
      <c r="G5" s="7">
        <f t="shared" si="0"/>
        <v>5600.6</v>
      </c>
      <c r="H5" s="8">
        <f t="shared" si="0"/>
        <v>5544.5</v>
      </c>
      <c r="I5" s="8">
        <f t="shared" si="0"/>
        <v>5481.8</v>
      </c>
      <c r="J5" s="16">
        <f t="shared" si="0"/>
        <v>5442</v>
      </c>
      <c r="K5" s="16">
        <f t="shared" si="0"/>
        <v>5333</v>
      </c>
    </row>
    <row r="6" spans="1:11">
      <c r="A6" s="6" t="s">
        <v>12</v>
      </c>
      <c r="B6" s="7">
        <v>1137.2</v>
      </c>
      <c r="C6" s="8">
        <v>1141.8</v>
      </c>
      <c r="D6" s="8">
        <v>1164.4000000000001</v>
      </c>
      <c r="E6" s="7">
        <v>1187.5999999999999</v>
      </c>
      <c r="F6" s="7">
        <v>1191.3</v>
      </c>
      <c r="G6" s="8">
        <v>1189.5999999999999</v>
      </c>
      <c r="H6" s="8">
        <v>1183.5</v>
      </c>
      <c r="I6" s="8">
        <v>1163.8</v>
      </c>
      <c r="J6" s="16">
        <v>1158</v>
      </c>
      <c r="K6" s="16">
        <v>1132</v>
      </c>
    </row>
    <row r="7" spans="1:11">
      <c r="A7" s="6" t="s">
        <v>13</v>
      </c>
      <c r="B7" s="7">
        <v>711</v>
      </c>
      <c r="C7" s="8">
        <v>718</v>
      </c>
      <c r="D7" s="8">
        <v>718</v>
      </c>
      <c r="E7" s="7">
        <v>705</v>
      </c>
      <c r="F7" s="7">
        <v>684</v>
      </c>
      <c r="G7" s="8">
        <v>672</v>
      </c>
      <c r="H7" s="8">
        <v>659</v>
      </c>
      <c r="I7" s="8">
        <v>647</v>
      </c>
      <c r="J7" s="16">
        <v>641</v>
      </c>
      <c r="K7" s="16">
        <v>621</v>
      </c>
    </row>
    <row r="8" spans="1:11">
      <c r="A8" s="6" t="s">
        <v>14</v>
      </c>
      <c r="B8" s="7">
        <v>4032</v>
      </c>
      <c r="C8" s="8">
        <v>3978</v>
      </c>
      <c r="D8" s="8">
        <v>3927</v>
      </c>
      <c r="E8" s="7">
        <v>3871</v>
      </c>
      <c r="F8" s="7">
        <v>3795</v>
      </c>
      <c r="G8" s="8">
        <v>3739</v>
      </c>
      <c r="H8" s="8">
        <v>3702</v>
      </c>
      <c r="I8" s="8">
        <v>3671</v>
      </c>
      <c r="J8" s="16">
        <v>3643</v>
      </c>
      <c r="K8" s="16">
        <v>3580</v>
      </c>
    </row>
    <row r="9" spans="1:11">
      <c r="A9" s="6" t="s">
        <v>15</v>
      </c>
      <c r="B9" s="9">
        <f t="shared" ref="B9:K9" si="1">B5/B4*100</f>
        <v>7.7065831378356764</v>
      </c>
      <c r="C9" s="10">
        <f t="shared" si="1"/>
        <v>7.6462036175981352</v>
      </c>
      <c r="D9" s="10">
        <f t="shared" si="1"/>
        <v>7.6118972746331224</v>
      </c>
      <c r="E9" s="9">
        <f t="shared" si="1"/>
        <v>7.5593153649419635</v>
      </c>
      <c r="F9" s="9">
        <f t="shared" si="1"/>
        <v>7.4552315338294459</v>
      </c>
      <c r="G9" s="9">
        <f t="shared" si="1"/>
        <v>7.3904093320313526</v>
      </c>
      <c r="H9" s="10">
        <f t="shared" si="1"/>
        <v>7.3488674168621673</v>
      </c>
      <c r="I9" s="10">
        <f t="shared" si="1"/>
        <v>7.3028349142065432</v>
      </c>
      <c r="J9" s="17">
        <f t="shared" si="1"/>
        <v>7.2898247870117334</v>
      </c>
      <c r="K9" s="17">
        <f t="shared" si="1"/>
        <v>7.2705211926217777</v>
      </c>
    </row>
    <row r="10" spans="1:11">
      <c r="A10" s="5" t="s">
        <v>19</v>
      </c>
      <c r="B10" s="18"/>
      <c r="C10" s="19"/>
      <c r="D10" s="19"/>
      <c r="E10" s="19"/>
      <c r="F10" s="19"/>
      <c r="G10" s="19"/>
      <c r="H10" s="19"/>
      <c r="I10" s="19"/>
      <c r="J10" s="16"/>
      <c r="K10" s="16"/>
    </row>
    <row r="11" spans="1:11">
      <c r="A11" s="6" t="s">
        <v>10</v>
      </c>
      <c r="B11" s="7">
        <v>23838</v>
      </c>
      <c r="C11" s="8">
        <v>22372</v>
      </c>
      <c r="D11" s="8">
        <v>21418</v>
      </c>
      <c r="E11" s="7">
        <v>20908</v>
      </c>
      <c r="F11" s="7">
        <v>20295</v>
      </c>
      <c r="G11" s="8">
        <v>19515</v>
      </c>
      <c r="H11" s="8">
        <v>18652</v>
      </c>
      <c r="I11" s="8">
        <v>17715</v>
      </c>
      <c r="J11" s="16">
        <v>17072</v>
      </c>
      <c r="K11" s="16">
        <v>17663</v>
      </c>
    </row>
    <row r="12" spans="1:11">
      <c r="A12" s="6" t="s">
        <v>11</v>
      </c>
      <c r="B12" s="7">
        <f t="shared" ref="B12:K12" si="2">SUM(B13:B15)</f>
        <v>1481.7</v>
      </c>
      <c r="C12" s="8">
        <f t="shared" si="2"/>
        <v>1440.5</v>
      </c>
      <c r="D12" s="8">
        <f t="shared" si="2"/>
        <v>1388.1</v>
      </c>
      <c r="E12" s="7">
        <f t="shared" si="2"/>
        <v>1278.7</v>
      </c>
      <c r="F12" s="7">
        <f t="shared" si="2"/>
        <v>1172.5999999999999</v>
      </c>
      <c r="G12" s="8">
        <f t="shared" si="2"/>
        <v>1063.5</v>
      </c>
      <c r="H12" s="8">
        <f t="shared" si="2"/>
        <v>1012.3</v>
      </c>
      <c r="I12" s="8">
        <f t="shared" si="2"/>
        <v>879</v>
      </c>
      <c r="J12" s="16">
        <f t="shared" si="2"/>
        <v>838</v>
      </c>
      <c r="K12" s="16">
        <f t="shared" si="2"/>
        <v>878</v>
      </c>
    </row>
    <row r="13" spans="1:11">
      <c r="A13" s="6" t="s">
        <v>12</v>
      </c>
      <c r="B13" s="7">
        <v>50.7</v>
      </c>
      <c r="C13" s="8">
        <v>46.5</v>
      </c>
      <c r="D13" s="8">
        <v>43.1</v>
      </c>
      <c r="E13" s="7">
        <v>41.7</v>
      </c>
      <c r="F13" s="7">
        <v>38.6</v>
      </c>
      <c r="G13" s="8">
        <v>36.5</v>
      </c>
      <c r="H13" s="8">
        <v>31.3</v>
      </c>
      <c r="I13" s="8">
        <v>28</v>
      </c>
      <c r="J13" s="16">
        <v>27</v>
      </c>
      <c r="K13" s="16">
        <v>25</v>
      </c>
    </row>
    <row r="14" spans="1:11">
      <c r="A14" s="6" t="s">
        <v>13</v>
      </c>
      <c r="B14" s="7">
        <v>56</v>
      </c>
      <c r="C14" s="8">
        <v>56</v>
      </c>
      <c r="D14" s="8">
        <v>53</v>
      </c>
      <c r="E14" s="7">
        <v>51</v>
      </c>
      <c r="F14" s="7">
        <v>48</v>
      </c>
      <c r="G14" s="8">
        <v>45</v>
      </c>
      <c r="H14" s="8">
        <v>43</v>
      </c>
      <c r="I14" s="8">
        <v>36</v>
      </c>
      <c r="J14" s="16">
        <v>34</v>
      </c>
      <c r="K14" s="16">
        <v>33</v>
      </c>
    </row>
    <row r="15" spans="1:11">
      <c r="A15" s="6" t="s">
        <v>14</v>
      </c>
      <c r="B15" s="7">
        <v>1375</v>
      </c>
      <c r="C15" s="8">
        <v>1338</v>
      </c>
      <c r="D15" s="8">
        <v>1292</v>
      </c>
      <c r="E15" s="7">
        <v>1186</v>
      </c>
      <c r="F15" s="7">
        <v>1086</v>
      </c>
      <c r="G15" s="8">
        <v>982</v>
      </c>
      <c r="H15" s="8">
        <v>938</v>
      </c>
      <c r="I15" s="8">
        <v>815</v>
      </c>
      <c r="J15" s="16">
        <v>777</v>
      </c>
      <c r="K15" s="16">
        <v>820</v>
      </c>
    </row>
    <row r="16" spans="1:11">
      <c r="A16" s="6" t="s">
        <v>15</v>
      </c>
      <c r="B16" s="9">
        <f t="shared" ref="B16:K16" si="3">B12/B11*100</f>
        <v>6.2157060156053365</v>
      </c>
      <c r="C16" s="10">
        <f t="shared" si="3"/>
        <v>6.438852136599321</v>
      </c>
      <c r="D16" s="10">
        <f t="shared" si="3"/>
        <v>6.4809972919973857</v>
      </c>
      <c r="E16" s="9">
        <f t="shared" si="3"/>
        <v>6.1158408264779034</v>
      </c>
      <c r="F16" s="9">
        <f t="shared" si="3"/>
        <v>5.7777777777777777</v>
      </c>
      <c r="G16" s="10">
        <f t="shared" si="3"/>
        <v>5.449654112221368</v>
      </c>
      <c r="H16" s="10">
        <f t="shared" si="3"/>
        <v>5.4273000214454212</v>
      </c>
      <c r="I16" s="10">
        <f t="shared" si="3"/>
        <v>4.9618966977138017</v>
      </c>
      <c r="J16" s="17">
        <f t="shared" si="3"/>
        <v>4.9086223055295219</v>
      </c>
      <c r="K16" s="17">
        <f t="shared" si="3"/>
        <v>4.9708430051520125</v>
      </c>
    </row>
    <row r="17" spans="1:11">
      <c r="A17" s="5" t="s">
        <v>20</v>
      </c>
      <c r="B17" s="18"/>
      <c r="C17" s="19"/>
      <c r="D17" s="19"/>
      <c r="E17" s="19"/>
      <c r="F17" s="19"/>
      <c r="G17" s="19"/>
      <c r="H17" s="19"/>
      <c r="I17" s="19"/>
      <c r="J17" s="16"/>
      <c r="K17" s="16"/>
    </row>
    <row r="18" spans="1:11">
      <c r="A18" s="6" t="s">
        <v>10</v>
      </c>
      <c r="B18" s="7">
        <v>23142</v>
      </c>
      <c r="C18" s="8">
        <v>23057</v>
      </c>
      <c r="D18" s="8">
        <v>22644</v>
      </c>
      <c r="E18" s="7">
        <v>22295</v>
      </c>
      <c r="F18" s="7">
        <v>21762</v>
      </c>
      <c r="G18" s="8">
        <v>21356</v>
      </c>
      <c r="H18" s="8">
        <v>21234</v>
      </c>
      <c r="I18" s="8">
        <v>21543</v>
      </c>
      <c r="J18" s="16">
        <v>21712</v>
      </c>
      <c r="K18" s="16">
        <v>21105</v>
      </c>
    </row>
    <row r="19" spans="1:11">
      <c r="A19" s="6" t="s">
        <v>11</v>
      </c>
      <c r="B19" s="7">
        <f t="shared" ref="B19:K19" si="4">SUM(B20:B22)</f>
        <v>1915.7</v>
      </c>
      <c r="C19" s="8">
        <f t="shared" si="4"/>
        <v>1865.8</v>
      </c>
      <c r="D19" s="8">
        <f t="shared" si="4"/>
        <v>1806</v>
      </c>
      <c r="E19" s="7">
        <f t="shared" si="4"/>
        <v>1694</v>
      </c>
      <c r="F19" s="7">
        <f t="shared" si="4"/>
        <v>1550.1</v>
      </c>
      <c r="G19" s="7">
        <f t="shared" si="4"/>
        <v>1436.3</v>
      </c>
      <c r="H19" s="7">
        <f t="shared" si="4"/>
        <v>1383.9</v>
      </c>
      <c r="I19" s="8">
        <f t="shared" si="4"/>
        <v>1585</v>
      </c>
      <c r="J19" s="16">
        <f t="shared" si="4"/>
        <v>1581</v>
      </c>
      <c r="K19" s="16">
        <f t="shared" si="4"/>
        <v>1521</v>
      </c>
    </row>
    <row r="20" spans="1:11">
      <c r="A20" s="6" t="s">
        <v>12</v>
      </c>
      <c r="B20" s="7">
        <v>227.7</v>
      </c>
      <c r="C20" s="8">
        <v>224.8</v>
      </c>
      <c r="D20" s="8">
        <v>220</v>
      </c>
      <c r="E20" s="7">
        <v>218</v>
      </c>
      <c r="F20" s="7">
        <v>215.1</v>
      </c>
      <c r="G20" s="8">
        <v>212.3</v>
      </c>
      <c r="H20" s="8">
        <v>210.9</v>
      </c>
      <c r="I20" s="8">
        <v>194</v>
      </c>
      <c r="J20" s="16">
        <v>193</v>
      </c>
      <c r="K20" s="16">
        <v>186</v>
      </c>
    </row>
    <row r="21" spans="1:11">
      <c r="A21" s="6" t="s">
        <v>13</v>
      </c>
      <c r="B21" s="7">
        <v>302</v>
      </c>
      <c r="C21" s="8">
        <v>280</v>
      </c>
      <c r="D21" s="8">
        <v>256</v>
      </c>
      <c r="E21" s="7">
        <v>239</v>
      </c>
      <c r="F21" s="7">
        <v>222</v>
      </c>
      <c r="G21" s="8">
        <v>214</v>
      </c>
      <c r="H21" s="8">
        <v>200</v>
      </c>
      <c r="I21" s="8">
        <v>221</v>
      </c>
      <c r="J21" s="16">
        <v>219</v>
      </c>
      <c r="K21" s="16">
        <v>214</v>
      </c>
    </row>
    <row r="22" spans="1:11">
      <c r="A22" s="6" t="s">
        <v>14</v>
      </c>
      <c r="B22" s="7">
        <v>1386</v>
      </c>
      <c r="C22" s="8">
        <v>1361</v>
      </c>
      <c r="D22" s="8">
        <v>1330</v>
      </c>
      <c r="E22" s="7">
        <v>1237</v>
      </c>
      <c r="F22" s="7">
        <v>1113</v>
      </c>
      <c r="G22" s="8">
        <v>1010</v>
      </c>
      <c r="H22" s="8">
        <v>973</v>
      </c>
      <c r="I22" s="8">
        <v>1170</v>
      </c>
      <c r="J22" s="16">
        <v>1169</v>
      </c>
      <c r="K22" s="16">
        <v>1121</v>
      </c>
    </row>
    <row r="23" spans="1:11">
      <c r="A23" s="6" t="s">
        <v>15</v>
      </c>
      <c r="B23" s="9">
        <f t="shared" ref="B23:K23" si="5">B19/B18*100</f>
        <v>8.2780226428139319</v>
      </c>
      <c r="C23" s="10">
        <f t="shared" si="5"/>
        <v>8.0921195298607795</v>
      </c>
      <c r="D23" s="10">
        <f t="shared" si="5"/>
        <v>7.9756226815050351</v>
      </c>
      <c r="E23" s="9">
        <f t="shared" si="5"/>
        <v>7.598116169544741</v>
      </c>
      <c r="F23" s="9">
        <f t="shared" si="5"/>
        <v>7.1229666390956705</v>
      </c>
      <c r="G23" s="9">
        <f t="shared" si="5"/>
        <v>6.7255103952050952</v>
      </c>
      <c r="H23" s="10">
        <f t="shared" si="5"/>
        <v>6.517377790336254</v>
      </c>
      <c r="I23" s="10">
        <f t="shared" si="5"/>
        <v>7.3573782667223693</v>
      </c>
      <c r="J23" s="17">
        <f t="shared" si="5"/>
        <v>7.2816875460574799</v>
      </c>
      <c r="K23" s="17">
        <f t="shared" si="5"/>
        <v>7.206823027718551</v>
      </c>
    </row>
    <row r="24" spans="1:11">
      <c r="A24" s="5" t="s">
        <v>21</v>
      </c>
      <c r="B24" s="18"/>
      <c r="C24" s="19"/>
      <c r="D24" s="19"/>
      <c r="E24" s="19"/>
      <c r="F24" s="19"/>
      <c r="G24" s="19"/>
      <c r="H24" s="19"/>
      <c r="I24" s="19"/>
      <c r="J24" s="16"/>
      <c r="K24" s="16"/>
    </row>
    <row r="25" spans="1:11">
      <c r="A25" s="6" t="s">
        <v>10</v>
      </c>
      <c r="B25" s="7">
        <v>29321</v>
      </c>
      <c r="C25" s="8">
        <v>30920</v>
      </c>
      <c r="D25" s="8">
        <v>32258</v>
      </c>
      <c r="E25" s="7">
        <v>33042</v>
      </c>
      <c r="F25" s="7">
        <v>34001</v>
      </c>
      <c r="G25" s="8">
        <v>34911</v>
      </c>
      <c r="H25" s="8">
        <v>35561</v>
      </c>
      <c r="I25" s="8">
        <v>35806</v>
      </c>
      <c r="J25" s="16">
        <v>35868</v>
      </c>
      <c r="K25" s="16">
        <v>34583</v>
      </c>
    </row>
    <row r="26" spans="1:11">
      <c r="A26" s="6" t="s">
        <v>11</v>
      </c>
      <c r="B26" s="7">
        <f t="shared" ref="B26:K26" si="6">SUM(B27:B29)</f>
        <v>2482.8000000000002</v>
      </c>
      <c r="C26" s="8">
        <f t="shared" si="6"/>
        <v>2531.5</v>
      </c>
      <c r="D26" s="8">
        <f t="shared" si="6"/>
        <v>2615.3000000000002</v>
      </c>
      <c r="E26" s="7">
        <f t="shared" si="6"/>
        <v>2790.9</v>
      </c>
      <c r="F26" s="7">
        <f t="shared" si="6"/>
        <v>2947.6</v>
      </c>
      <c r="G26" s="8">
        <f t="shared" si="6"/>
        <v>3100.8</v>
      </c>
      <c r="H26" s="8">
        <f t="shared" si="6"/>
        <v>3148.3</v>
      </c>
      <c r="I26" s="8">
        <f t="shared" si="6"/>
        <v>3017.8</v>
      </c>
      <c r="J26" s="16">
        <f t="shared" si="6"/>
        <v>3023</v>
      </c>
      <c r="K26" s="16">
        <f t="shared" si="6"/>
        <v>2934</v>
      </c>
    </row>
    <row r="27" spans="1:11">
      <c r="A27" s="6" t="s">
        <v>12</v>
      </c>
      <c r="B27" s="7">
        <v>858.8</v>
      </c>
      <c r="C27" s="8">
        <v>870.5</v>
      </c>
      <c r="D27" s="8">
        <v>901.3</v>
      </c>
      <c r="E27" s="7">
        <v>927.9</v>
      </c>
      <c r="F27" s="7">
        <v>937.6</v>
      </c>
      <c r="G27" s="8">
        <v>940.8</v>
      </c>
      <c r="H27" s="8">
        <v>941.3</v>
      </c>
      <c r="I27" s="8">
        <v>941.8</v>
      </c>
      <c r="J27" s="16">
        <v>938</v>
      </c>
      <c r="K27" s="16">
        <v>921</v>
      </c>
    </row>
    <row r="28" spans="1:11">
      <c r="A28" s="6" t="s">
        <v>13</v>
      </c>
      <c r="B28" s="7">
        <v>353</v>
      </c>
      <c r="C28" s="8">
        <v>382</v>
      </c>
      <c r="D28" s="8">
        <v>409</v>
      </c>
      <c r="E28" s="7">
        <v>415</v>
      </c>
      <c r="F28" s="7">
        <v>414</v>
      </c>
      <c r="G28" s="8">
        <v>413</v>
      </c>
      <c r="H28" s="8">
        <v>416</v>
      </c>
      <c r="I28" s="8">
        <v>390</v>
      </c>
      <c r="J28" s="16">
        <v>388</v>
      </c>
      <c r="K28" s="16">
        <v>374</v>
      </c>
    </row>
    <row r="29" spans="1:11">
      <c r="A29" s="6" t="s">
        <v>14</v>
      </c>
      <c r="B29" s="7">
        <v>1271</v>
      </c>
      <c r="C29" s="8">
        <v>1279</v>
      </c>
      <c r="D29" s="8">
        <v>1305</v>
      </c>
      <c r="E29" s="7">
        <v>1448</v>
      </c>
      <c r="F29" s="7">
        <v>1596</v>
      </c>
      <c r="G29" s="8">
        <v>1747</v>
      </c>
      <c r="H29" s="8">
        <v>1791</v>
      </c>
      <c r="I29" s="8">
        <v>1686</v>
      </c>
      <c r="J29" s="16">
        <v>1697</v>
      </c>
      <c r="K29" s="16">
        <v>1639</v>
      </c>
    </row>
    <row r="30" spans="1:11">
      <c r="A30" s="6" t="s">
        <v>15</v>
      </c>
      <c r="B30" s="9">
        <f t="shared" ref="B30:K30" si="7">B26/B25*100</f>
        <v>8.467651171515298</v>
      </c>
      <c r="C30" s="10">
        <f t="shared" si="7"/>
        <v>8.1872574385511001</v>
      </c>
      <c r="D30" s="10">
        <f t="shared" si="7"/>
        <v>8.1074462148924304</v>
      </c>
      <c r="E30" s="9">
        <f t="shared" si="7"/>
        <v>8.4465226075903406</v>
      </c>
      <c r="F30" s="9">
        <f t="shared" si="7"/>
        <v>8.6691567895061912</v>
      </c>
      <c r="G30" s="10">
        <f t="shared" si="7"/>
        <v>8.8820142648448925</v>
      </c>
      <c r="H30" s="10">
        <f t="shared" si="7"/>
        <v>8.8532380979162557</v>
      </c>
      <c r="I30" s="10">
        <f t="shared" si="7"/>
        <v>8.4281963916662015</v>
      </c>
      <c r="J30" s="17">
        <f t="shared" si="7"/>
        <v>8.4281253485000551</v>
      </c>
      <c r="K30" s="17">
        <f t="shared" si="7"/>
        <v>8.4839371945753701</v>
      </c>
    </row>
  </sheetData>
  <mergeCells count="1">
    <mergeCell ref="A1:E1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tjj</cp:lastModifiedBy>
  <dcterms:created xsi:type="dcterms:W3CDTF">2023-10-12T06:21:23Z</dcterms:created>
  <dcterms:modified xsi:type="dcterms:W3CDTF">2024-01-04T03:17:50Z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58641651B432444C918BA688B777DF7F_11</vt:lpwstr>
  </property>
  <property fmtid="{D5CDD505-2E9C-101B-9397-08002B2CF9AE}" pid="3" name="KSOProductBuildVer">
    <vt:lpwstr>2052-12.1.0.15712</vt:lpwstr>
  </property>
</Properties>
</file>