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840"/>
  </bookViews>
  <sheets>
    <sheet name="Sheet1" sheetId="1" r:id="rId1"/>
  </sheets>
  <definedNames>
    <definedName name="_xlnm.Print_Area" localSheetId="0">Sheet1!$A$1:$J$30</definedName>
  </definedNames>
  <calcPr calcId="124519"/>
</workbook>
</file>

<file path=xl/calcChain.xml><?xml version="1.0" encoding="utf-8"?>
<calcChain xmlns="http://schemas.openxmlformats.org/spreadsheetml/2006/main">
  <c r="H30" i="1"/>
  <c r="I8"/>
  <c r="I7"/>
  <c r="J7" s="1"/>
  <c r="I30" s="1"/>
</calcChain>
</file>

<file path=xl/sharedStrings.xml><?xml version="1.0" encoding="utf-8"?>
<sst xmlns="http://schemas.openxmlformats.org/spreadsheetml/2006/main" count="98" uniqueCount="73">
  <si>
    <t>附件3</t>
  </si>
  <si>
    <t>项目支出绩效自评表</t>
  </si>
  <si>
    <t>（2024年度）</t>
  </si>
  <si>
    <t>项目名称</t>
  </si>
  <si>
    <t>政府热点调查</t>
  </si>
  <si>
    <t>主管部门</t>
  </si>
  <si>
    <t>北京市统计局</t>
  </si>
  <si>
    <t>实施单位</t>
  </si>
  <si>
    <t>北京市东城区经济社会调查队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</si>
  <si>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</si>
  <si>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</si>
  <si>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</si>
  <si>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</si>
  <si>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</si>
  <si>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</si>
  <si>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</si>
  <si>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</si>
  <si>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</si>
  <si>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</si>
  <si>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</si>
  <si>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</si>
  <si>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</si>
  <si>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</si>
  <si>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</si>
  <si>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一、严格按照调查方案完成调查，满足样本量及数据质量等要求；
二、严格执行财务管理制度，满足调查经费预算控制；
三、为政府及相关部门掌握政策实施效果和科学决策提供参考依据。</t>
  </si>
  <si>
    <t>一、严格按照北京市统计局调查方案完成调查，满足样本量及数据质量等要求；
二、严格执行财务管理制度，满足调查经费预算控制；
三、为政府及相关部门掌握政策实施效果和科学决策提供参考依据。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</si>
  <si>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</si>
  <si>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</si>
  <si>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</si>
  <si>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</si>
  <si>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</si>
  <si>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</si>
  <si>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</si>
  <si>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</si>
  <si>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</si>
  <si>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民生实事调查样本数</t>
  </si>
  <si>
    <t>≥150个</t>
  </si>
  <si>
    <t>小微融资调查样本数</t>
  </si>
  <si>
    <t>≥55个</t>
  </si>
  <si>
    <t>垃圾分类调查样本数</t>
  </si>
  <si>
    <t>≥110个</t>
  </si>
  <si>
    <t>营商环境调查样本数</t>
  </si>
  <si>
    <t>市局未布置该项调查</t>
  </si>
  <si>
    <t>时效指标</t>
  </si>
  <si>
    <t>垃圾分类调查进度</t>
  </si>
  <si>
    <t>＝1次</t>
  </si>
  <si>
    <t>2024年4月完成</t>
  </si>
  <si>
    <t>民生实事调查进度</t>
  </si>
  <si>
    <t>2024年10月完成</t>
  </si>
  <si>
    <t>小微融资调查进度</t>
  </si>
  <si>
    <t>2024年12月完成</t>
  </si>
  <si>
    <t>营商环境调查进度</t>
  </si>
  <si>
    <t>成
本
指
标</t>
  </si>
  <si>
    <t>经济成本指标</t>
  </si>
  <si>
    <t>民生实事调查项目预算控制数</t>
  </si>
  <si>
    <t>≤1.47万元</t>
  </si>
  <si>
    <t>1.47万</t>
  </si>
  <si>
    <t>小微融资调查项目预算控制数</t>
  </si>
  <si>
    <t>≤0.44万元</t>
  </si>
  <si>
    <t>0.44万</t>
  </si>
  <si>
    <t>营商环境调查项目预算控制数</t>
  </si>
  <si>
    <t>垃圾分类调查项目预算控制数</t>
  </si>
  <si>
    <t>≤0.98万元</t>
  </si>
  <si>
    <t>0.98万</t>
  </si>
  <si>
    <t>社会效益指标</t>
  </si>
  <si>
    <t>为政府及相关部门掌握政策的实施效果和民生、民意提供依据。（小微融资调查）</t>
  </si>
  <si>
    <t>高中低</t>
  </si>
  <si>
    <t>具有较高的社会效益，为政府及相关部门掌握政策的实施效果和民生、民意提供依据。</t>
  </si>
  <si>
    <t>为政府及相关部门掌握政策的实施效果和民生、民意提供依据。（民生实事调查）</t>
  </si>
  <si>
    <t>为政府及相关部门掌握政策的实施效果和民生、民意提供依据。（垃圾分类调查）</t>
  </si>
  <si>
    <t>为政府及相关部门掌握政策的实施效果和民生、民意提供依据。（营商环境调查）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</si>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</sst>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0_);[Red]\(0\)"/>
    <numFmt numFmtId="179" formatCode="0.00_ "/>
  </numFmts>
  <fonts count="1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8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9" fontId="5" fillId="0" borderId="1" xfId="1" applyNumberFormat="1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view="pageBreakPreview" workbookViewId="0">
      <selection activeCell="A35" activeCellId="2" sqref="A18:XFD19 A28:XFD30 A35:XFD37"/>
    </sheetView>
  </sheetViews>
  <sheetFormatPr defaultColWidth="9" defaultRowHeight="13.5"/>
  <cols>
    <col min="1" max="1" width="4" style="6" customWidth="1"/>
    <col min="2" max="2" width="8" style="6" customWidth="1"/>
    <col min="3" max="3" width="13.5" style="6" customWidth="1"/>
    <col min="4" max="4" width="19.5" style="6" customWidth="1"/>
    <col min="5" max="5" width="9.75" style="7" customWidth="1"/>
    <col min="6" max="6" width="9.625" style="7" customWidth="1"/>
    <col min="7" max="7" width="9.625" style="6" customWidth="1"/>
    <col min="8" max="8" width="6.75" style="6" customWidth="1"/>
    <col min="9" max="9" width="7.875" style="7" customWidth="1"/>
    <col min="10" max="10" width="17.75" style="6" customWidth="1"/>
    <col min="11" max="16384" width="9" style="1"/>
  </cols>
  <sheetData>
    <row r="1" spans="1:10" ht="15.75" customHeight="1">
      <c r="A1" s="26" t="s">
        <v>0</v>
      </c>
      <c r="B1" s="26"/>
      <c r="C1" s="26"/>
      <c r="D1" s="26"/>
      <c r="E1" s="27"/>
      <c r="F1" s="27"/>
      <c r="G1" s="26"/>
      <c r="H1" s="26"/>
      <c r="I1" s="27"/>
      <c r="J1" s="26"/>
    </row>
    <row r="2" spans="1:10" ht="2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2" customFormat="1" ht="17.2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customHeight="1">
      <c r="A4" s="30" t="s">
        <v>3</v>
      </c>
      <c r="B4" s="30"/>
      <c r="C4" s="30"/>
      <c r="D4" s="30" t="s">
        <v>4</v>
      </c>
      <c r="E4" s="30"/>
      <c r="F4" s="30"/>
      <c r="G4" s="30"/>
      <c r="H4" s="30"/>
      <c r="I4" s="30"/>
      <c r="J4" s="30"/>
    </row>
    <row r="5" spans="1:10" ht="27" customHeight="1">
      <c r="A5" s="30" t="s">
        <v>5</v>
      </c>
      <c r="B5" s="30"/>
      <c r="C5" s="30"/>
      <c r="D5" s="30" t="s">
        <v>6</v>
      </c>
      <c r="E5" s="30"/>
      <c r="F5" s="30" t="s">
        <v>7</v>
      </c>
      <c r="G5" s="30"/>
      <c r="H5" s="30"/>
      <c r="I5" s="30" t="s">
        <v>8</v>
      </c>
      <c r="J5" s="30"/>
    </row>
    <row r="6" spans="1:10" s="3" customFormat="1" ht="27" customHeight="1">
      <c r="A6" s="30" t="s">
        <v>9</v>
      </c>
      <c r="B6" s="30"/>
      <c r="C6" s="30"/>
      <c r="D6" s="8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</row>
    <row r="7" spans="1:10" ht="17.25" customHeight="1">
      <c r="A7" s="30"/>
      <c r="B7" s="30"/>
      <c r="C7" s="30"/>
      <c r="D7" s="9" t="s">
        <v>16</v>
      </c>
      <c r="E7" s="10">
        <v>3.3</v>
      </c>
      <c r="F7" s="11">
        <v>3.3</v>
      </c>
      <c r="G7" s="8">
        <v>2.89</v>
      </c>
      <c r="H7" s="12">
        <v>10</v>
      </c>
      <c r="I7" s="21">
        <f t="shared" ref="I7:I8" si="0">G7/F7</f>
        <v>0.87575757575757585</v>
      </c>
      <c r="J7" s="22">
        <f>H7*I7</f>
        <v>8.7575757575757578</v>
      </c>
    </row>
    <row r="8" spans="1:10" ht="17.25" customHeight="1">
      <c r="A8" s="30"/>
      <c r="B8" s="30"/>
      <c r="C8" s="30"/>
      <c r="D8" s="13" t="s">
        <v>17</v>
      </c>
      <c r="E8" s="10">
        <v>3.3</v>
      </c>
      <c r="F8" s="11">
        <v>3.3</v>
      </c>
      <c r="G8" s="8">
        <v>2.89</v>
      </c>
      <c r="H8" s="12" t="s">
        <v>18</v>
      </c>
      <c r="I8" s="21">
        <f t="shared" si="0"/>
        <v>0.87575757575757585</v>
      </c>
      <c r="J8" s="12" t="s">
        <v>18</v>
      </c>
    </row>
    <row r="9" spans="1:10" ht="17.25" customHeight="1">
      <c r="A9" s="30"/>
      <c r="B9" s="30"/>
      <c r="C9" s="30"/>
      <c r="D9" s="14" t="s">
        <v>19</v>
      </c>
      <c r="E9" s="10"/>
      <c r="F9" s="11"/>
      <c r="G9" s="8"/>
      <c r="H9" s="12" t="s">
        <v>18</v>
      </c>
      <c r="I9" s="21"/>
      <c r="J9" s="12" t="s">
        <v>18</v>
      </c>
    </row>
    <row r="10" spans="1:10" ht="17.25" customHeight="1">
      <c r="A10" s="30"/>
      <c r="B10" s="30"/>
      <c r="C10" s="30"/>
      <c r="D10" s="13" t="s">
        <v>20</v>
      </c>
      <c r="E10" s="8"/>
      <c r="F10" s="8"/>
      <c r="G10" s="15"/>
      <c r="H10" s="16" t="s">
        <v>18</v>
      </c>
      <c r="I10" s="21"/>
      <c r="J10" s="16" t="s">
        <v>18</v>
      </c>
    </row>
    <row r="11" spans="1:10" ht="21" customHeight="1">
      <c r="A11" s="30" t="s">
        <v>21</v>
      </c>
      <c r="B11" s="30" t="s">
        <v>22</v>
      </c>
      <c r="C11" s="30"/>
      <c r="D11" s="30"/>
      <c r="E11" s="30"/>
      <c r="F11" s="30" t="s">
        <v>23</v>
      </c>
      <c r="G11" s="30"/>
      <c r="H11" s="30"/>
      <c r="I11" s="30"/>
      <c r="J11" s="30"/>
    </row>
    <row r="12" spans="1:10" ht="72.95" customHeight="1">
      <c r="A12" s="39"/>
      <c r="B12" s="31" t="s">
        <v>24</v>
      </c>
      <c r="C12" s="32"/>
      <c r="D12" s="32"/>
      <c r="E12" s="33"/>
      <c r="F12" s="31" t="s">
        <v>25</v>
      </c>
      <c r="G12" s="32"/>
      <c r="H12" s="32"/>
      <c r="I12" s="32"/>
      <c r="J12" s="33"/>
    </row>
    <row r="13" spans="1:10" s="4" customFormat="1" ht="32.25" customHeight="1">
      <c r="A13" s="30" t="s">
        <v>26</v>
      </c>
      <c r="B13" s="8" t="s">
        <v>27</v>
      </c>
      <c r="C13" s="8" t="s">
        <v>28</v>
      </c>
      <c r="D13" s="8" t="s">
        <v>29</v>
      </c>
      <c r="E13" s="8" t="s">
        <v>30</v>
      </c>
      <c r="F13" s="34" t="s">
        <v>31</v>
      </c>
      <c r="G13" s="35"/>
      <c r="H13" s="17" t="s">
        <v>13</v>
      </c>
      <c r="I13" s="8" t="s">
        <v>15</v>
      </c>
      <c r="J13" s="8" t="s">
        <v>32</v>
      </c>
    </row>
    <row r="14" spans="1:10" s="5" customFormat="1" ht="19.5" customHeight="1">
      <c r="A14" s="30"/>
      <c r="B14" s="40" t="s">
        <v>33</v>
      </c>
      <c r="C14" s="42" t="s">
        <v>34</v>
      </c>
      <c r="D14" s="18" t="s">
        <v>35</v>
      </c>
      <c r="E14" s="18" t="s">
        <v>36</v>
      </c>
      <c r="F14" s="34">
        <v>150</v>
      </c>
      <c r="G14" s="35"/>
      <c r="H14" s="19">
        <v>5</v>
      </c>
      <c r="I14" s="23">
        <v>5</v>
      </c>
      <c r="J14" s="15"/>
    </row>
    <row r="15" spans="1:10" s="5" customFormat="1" ht="19.5" customHeight="1">
      <c r="A15" s="30"/>
      <c r="B15" s="41"/>
      <c r="C15" s="43"/>
      <c r="D15" s="18" t="s">
        <v>37</v>
      </c>
      <c r="E15" s="18" t="s">
        <v>38</v>
      </c>
      <c r="F15" s="34">
        <v>55</v>
      </c>
      <c r="G15" s="35"/>
      <c r="H15" s="19">
        <v>5</v>
      </c>
      <c r="I15" s="23">
        <v>5</v>
      </c>
      <c r="J15" s="15"/>
    </row>
    <row r="16" spans="1:10" s="5" customFormat="1" ht="19.5" customHeight="1">
      <c r="A16" s="30"/>
      <c r="B16" s="41"/>
      <c r="C16" s="43"/>
      <c r="D16" s="18" t="s">
        <v>39</v>
      </c>
      <c r="E16" s="18" t="s">
        <v>40</v>
      </c>
      <c r="F16" s="34">
        <v>110</v>
      </c>
      <c r="G16" s="35"/>
      <c r="H16" s="19">
        <v>10</v>
      </c>
      <c r="I16" s="23">
        <v>10</v>
      </c>
      <c r="J16" s="15"/>
    </row>
    <row r="17" spans="1:10" s="5" customFormat="1" ht="41.1" customHeight="1">
      <c r="A17" s="30"/>
      <c r="B17" s="41"/>
      <c r="C17" s="44"/>
      <c r="D17" s="18" t="s">
        <v>41</v>
      </c>
      <c r="E17" s="18" t="s">
        <v>38</v>
      </c>
      <c r="F17" s="34" t="s">
        <v>42</v>
      </c>
      <c r="G17" s="35"/>
      <c r="H17" s="19">
        <v>5</v>
      </c>
      <c r="I17" s="23">
        <v>4</v>
      </c>
      <c r="J17" s="15" t="s">
        <v>42</v>
      </c>
    </row>
    <row r="18" spans="1:10" s="5" customFormat="1" ht="19.5" customHeight="1">
      <c r="A18" s="30"/>
      <c r="B18" s="41"/>
      <c r="C18" s="42" t="s">
        <v>43</v>
      </c>
      <c r="D18" s="18" t="s">
        <v>44</v>
      </c>
      <c r="E18" s="18" t="s">
        <v>45</v>
      </c>
      <c r="F18" s="34" t="s">
        <v>46</v>
      </c>
      <c r="G18" s="35"/>
      <c r="H18" s="19">
        <v>10</v>
      </c>
      <c r="I18" s="23">
        <v>10</v>
      </c>
      <c r="J18" s="15"/>
    </row>
    <row r="19" spans="1:10" s="5" customFormat="1" ht="19.5" customHeight="1">
      <c r="A19" s="30"/>
      <c r="B19" s="41"/>
      <c r="C19" s="43"/>
      <c r="D19" s="18" t="s">
        <v>47</v>
      </c>
      <c r="E19" s="18" t="s">
        <v>45</v>
      </c>
      <c r="F19" s="34" t="s">
        <v>48</v>
      </c>
      <c r="G19" s="35"/>
      <c r="H19" s="19">
        <v>5</v>
      </c>
      <c r="I19" s="23">
        <v>5</v>
      </c>
      <c r="J19" s="15"/>
    </row>
    <row r="20" spans="1:10" s="5" customFormat="1" ht="19.5" customHeight="1">
      <c r="A20" s="30"/>
      <c r="B20" s="41"/>
      <c r="C20" s="43"/>
      <c r="D20" s="18" t="s">
        <v>49</v>
      </c>
      <c r="E20" s="18" t="s">
        <v>45</v>
      </c>
      <c r="F20" s="34" t="s">
        <v>50</v>
      </c>
      <c r="G20" s="35"/>
      <c r="H20" s="19">
        <v>5</v>
      </c>
      <c r="I20" s="23">
        <v>5</v>
      </c>
      <c r="J20" s="15"/>
    </row>
    <row r="21" spans="1:10" s="5" customFormat="1" ht="19.5" customHeight="1">
      <c r="A21" s="30"/>
      <c r="B21" s="41"/>
      <c r="C21" s="44"/>
      <c r="D21" s="18" t="s">
        <v>51</v>
      </c>
      <c r="E21" s="18" t="s">
        <v>45</v>
      </c>
      <c r="F21" s="34" t="s">
        <v>42</v>
      </c>
      <c r="G21" s="35"/>
      <c r="H21" s="19">
        <v>5</v>
      </c>
      <c r="I21" s="23">
        <v>4</v>
      </c>
      <c r="J21" s="15" t="s">
        <v>42</v>
      </c>
    </row>
    <row r="22" spans="1:10" s="5" customFormat="1" ht="30" customHeight="1">
      <c r="A22" s="30"/>
      <c r="B22" s="42" t="s">
        <v>52</v>
      </c>
      <c r="C22" s="42" t="s">
        <v>53</v>
      </c>
      <c r="D22" s="18" t="s">
        <v>54</v>
      </c>
      <c r="E22" s="18" t="s">
        <v>55</v>
      </c>
      <c r="F22" s="34" t="s">
        <v>56</v>
      </c>
      <c r="G22" s="35"/>
      <c r="H22" s="19">
        <v>5</v>
      </c>
      <c r="I22" s="23">
        <v>5</v>
      </c>
      <c r="J22" s="15"/>
    </row>
    <row r="23" spans="1:10" s="5" customFormat="1" ht="30" customHeight="1">
      <c r="A23" s="30"/>
      <c r="B23" s="43"/>
      <c r="C23" s="43"/>
      <c r="D23" s="18" t="s">
        <v>57</v>
      </c>
      <c r="E23" s="18" t="s">
        <v>58</v>
      </c>
      <c r="F23" s="34" t="s">
        <v>59</v>
      </c>
      <c r="G23" s="35"/>
      <c r="H23" s="19">
        <v>5</v>
      </c>
      <c r="I23" s="23">
        <v>5</v>
      </c>
      <c r="J23" s="15"/>
    </row>
    <row r="24" spans="1:10" s="5" customFormat="1" ht="30" customHeight="1">
      <c r="A24" s="30"/>
      <c r="B24" s="43"/>
      <c r="C24" s="43"/>
      <c r="D24" s="18" t="s">
        <v>60</v>
      </c>
      <c r="E24" s="18" t="s">
        <v>58</v>
      </c>
      <c r="F24" s="34" t="s">
        <v>42</v>
      </c>
      <c r="G24" s="35"/>
      <c r="H24" s="19">
        <v>5</v>
      </c>
      <c r="I24" s="23">
        <v>4</v>
      </c>
      <c r="J24" s="15" t="s">
        <v>42</v>
      </c>
    </row>
    <row r="25" spans="1:10" s="5" customFormat="1" ht="30" customHeight="1">
      <c r="A25" s="30"/>
      <c r="B25" s="43"/>
      <c r="C25" s="44"/>
      <c r="D25" s="18" t="s">
        <v>61</v>
      </c>
      <c r="E25" s="18" t="s">
        <v>62</v>
      </c>
      <c r="F25" s="34" t="s">
        <v>63</v>
      </c>
      <c r="G25" s="35"/>
      <c r="H25" s="19">
        <v>5</v>
      </c>
      <c r="I25" s="23">
        <v>5</v>
      </c>
      <c r="J25" s="15"/>
    </row>
    <row r="26" spans="1:10" s="5" customFormat="1" ht="65.099999999999994" customHeight="1">
      <c r="A26" s="30"/>
      <c r="B26" s="41"/>
      <c r="C26" s="42" t="s">
        <v>64</v>
      </c>
      <c r="D26" s="18" t="s">
        <v>65</v>
      </c>
      <c r="E26" s="18" t="s">
        <v>66</v>
      </c>
      <c r="F26" s="31" t="s">
        <v>67</v>
      </c>
      <c r="G26" s="33"/>
      <c r="H26" s="15">
        <v>5</v>
      </c>
      <c r="I26" s="8">
        <v>5</v>
      </c>
      <c r="J26" s="15"/>
    </row>
    <row r="27" spans="1:10" s="5" customFormat="1" ht="65.099999999999994" customHeight="1">
      <c r="A27" s="30"/>
      <c r="B27" s="41"/>
      <c r="C27" s="43"/>
      <c r="D27" s="18" t="s">
        <v>68</v>
      </c>
      <c r="E27" s="18" t="s">
        <v>66</v>
      </c>
      <c r="F27" s="31" t="s">
        <v>67</v>
      </c>
      <c r="G27" s="33"/>
      <c r="H27" s="15">
        <v>5</v>
      </c>
      <c r="I27" s="8">
        <v>5</v>
      </c>
      <c r="J27" s="15"/>
    </row>
    <row r="28" spans="1:10" s="5" customFormat="1" ht="65.099999999999994" customHeight="1">
      <c r="A28" s="30"/>
      <c r="B28" s="41"/>
      <c r="C28" s="43"/>
      <c r="D28" s="18" t="s">
        <v>69</v>
      </c>
      <c r="E28" s="18" t="s">
        <v>66</v>
      </c>
      <c r="F28" s="31" t="s">
        <v>67</v>
      </c>
      <c r="G28" s="33"/>
      <c r="H28" s="15">
        <v>5</v>
      </c>
      <c r="I28" s="8">
        <v>5</v>
      </c>
      <c r="J28" s="15"/>
    </row>
    <row r="29" spans="1:10" s="5" customFormat="1" ht="54" customHeight="1">
      <c r="A29" s="30"/>
      <c r="B29" s="41"/>
      <c r="C29" s="44"/>
      <c r="D29" s="18" t="s">
        <v>70</v>
      </c>
      <c r="E29" s="18" t="s">
        <v>66</v>
      </c>
      <c r="F29" s="31" t="s">
        <v>42</v>
      </c>
      <c r="G29" s="33"/>
      <c r="H29" s="15">
        <v>5</v>
      </c>
      <c r="I29" s="8">
        <v>4</v>
      </c>
      <c r="J29" s="15" t="s">
        <v>42</v>
      </c>
    </row>
    <row r="30" spans="1:10" s="5" customFormat="1" ht="21" customHeight="1">
      <c r="A30" s="36" t="s">
        <v>71</v>
      </c>
      <c r="B30" s="36"/>
      <c r="C30" s="36"/>
      <c r="D30" s="36"/>
      <c r="E30" s="36"/>
      <c r="F30" s="36"/>
      <c r="G30" s="36"/>
      <c r="H30" s="20">
        <f>SUM(H14:H29)+H7</f>
        <v>100</v>
      </c>
      <c r="I30" s="24">
        <f>SUM(I14:I29)+J7</f>
        <v>94.757575757575751</v>
      </c>
      <c r="J30" s="25" t="s">
        <v>18</v>
      </c>
    </row>
    <row r="31" spans="1:10" ht="120" customHeight="1">
      <c r="A31" s="37" t="s">
        <v>72</v>
      </c>
      <c r="B31" s="37"/>
      <c r="C31" s="37"/>
      <c r="D31" s="37"/>
      <c r="E31" s="38"/>
      <c r="F31" s="38"/>
      <c r="G31" s="37"/>
      <c r="H31" s="37"/>
      <c r="I31" s="38"/>
      <c r="J31" s="37"/>
    </row>
  </sheetData>
  <mergeCells count="42">
    <mergeCell ref="A30:G30"/>
    <mergeCell ref="A31:J31"/>
    <mergeCell ref="A11:A12"/>
    <mergeCell ref="A13:A29"/>
    <mergeCell ref="B14:B21"/>
    <mergeCell ref="B22:B25"/>
    <mergeCell ref="B26:B29"/>
    <mergeCell ref="C14:C17"/>
    <mergeCell ref="C18:C21"/>
    <mergeCell ref="C22:C25"/>
    <mergeCell ref="C26:C29"/>
    <mergeCell ref="F26:G26"/>
    <mergeCell ref="F27:G27"/>
    <mergeCell ref="F28:G28"/>
    <mergeCell ref="F29:G29"/>
    <mergeCell ref="F24:G24"/>
    <mergeCell ref="F25:G25"/>
    <mergeCell ref="F19:G19"/>
    <mergeCell ref="F20:G20"/>
    <mergeCell ref="F21:G21"/>
    <mergeCell ref="F22:G22"/>
    <mergeCell ref="F23:G23"/>
    <mergeCell ref="F16:G16"/>
    <mergeCell ref="F17:G17"/>
    <mergeCell ref="F18:G18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J3"/>
    <mergeCell ref="A4:C4"/>
    <mergeCell ref="D4:J4"/>
  </mergeCells>
  <phoneticPr fontId="10" type="noConversion"/>
  <pageMargins left="0.35763888888888901" right="0.35763888888888901" top="1" bottom="0.80277777777777803" header="0.5" footer="0.5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王静萌</dc:creator>
  <cp:lastModifiedBy>admin</cp:lastModifiedBy>
  <dcterms:created xsi:type="dcterms:W3CDTF">2025-03-14T02:57:00Z</dcterms:created>
  <dcterms:modified xsi:type="dcterms:W3CDTF">2025-08-27T01:27:58Z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0016D4AADA254833B5724CAE93EAC2BB</vt:lpwstr>
  </property>
  <property fmtid="{D5CDD505-2E9C-101B-9397-08002B2CF9AE}" pid="3" name="KSOProductBuildVer">
    <vt:lpwstr>2052-11.8.2.12309</vt:lpwstr>
  </property>
</Properties>
</file>